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95" i="1" l="1"/>
  <c r="F196" i="1"/>
  <c r="F197" i="1"/>
  <c r="F198" i="1"/>
  <c r="F199" i="1"/>
  <c r="F200" i="1"/>
  <c r="F201" i="1"/>
  <c r="F202" i="1"/>
  <c r="F203" i="1"/>
  <c r="F204" i="1"/>
  <c r="F243" i="1" l="1"/>
  <c r="F244" i="1"/>
  <c r="F245" i="1"/>
  <c r="F246" i="1"/>
  <c r="F247" i="1"/>
  <c r="F248" i="1"/>
  <c r="F249" i="1"/>
  <c r="F250" i="1"/>
  <c r="F251" i="1"/>
  <c r="F252" i="1"/>
  <c r="F225" i="1"/>
  <c r="F226" i="1"/>
  <c r="F227" i="1"/>
  <c r="F228" i="1"/>
  <c r="F229" i="1"/>
  <c r="F230" i="1"/>
  <c r="F231" i="1"/>
  <c r="F232" i="1"/>
  <c r="F233" i="1"/>
  <c r="F234" i="1"/>
  <c r="F210" i="1"/>
  <c r="F211" i="1"/>
  <c r="F212" i="1"/>
  <c r="F213" i="1"/>
  <c r="F214" i="1"/>
  <c r="F215" i="1"/>
  <c r="F216" i="1"/>
  <c r="F217" i="1"/>
  <c r="F218" i="1"/>
  <c r="F219" i="1"/>
  <c r="F178" i="1"/>
  <c r="F179" i="1"/>
  <c r="F180" i="1"/>
  <c r="F181" i="1"/>
  <c r="F182" i="1"/>
  <c r="F183" i="1"/>
  <c r="F184" i="1"/>
  <c r="F185" i="1"/>
  <c r="F186" i="1"/>
  <c r="F187" i="1"/>
  <c r="F163" i="1"/>
  <c r="F164" i="1"/>
  <c r="F165" i="1"/>
  <c r="F166" i="1"/>
  <c r="F167" i="1"/>
  <c r="F168" i="1"/>
  <c r="F169" i="1"/>
  <c r="F170" i="1"/>
  <c r="F171" i="1"/>
  <c r="F172" i="1"/>
  <c r="F148" i="1"/>
  <c r="F149" i="1"/>
  <c r="F150" i="1"/>
  <c r="F151" i="1"/>
  <c r="F152" i="1"/>
  <c r="F153" i="1"/>
  <c r="F154" i="1"/>
  <c r="F155" i="1"/>
  <c r="F156" i="1"/>
  <c r="F157" i="1"/>
  <c r="F131" i="1"/>
  <c r="F132" i="1"/>
  <c r="F133" i="1"/>
  <c r="F134" i="1"/>
  <c r="F135" i="1"/>
  <c r="F136" i="1"/>
  <c r="F137" i="1"/>
  <c r="F138" i="1"/>
  <c r="F139" i="1"/>
  <c r="F140" i="1"/>
  <c r="F116" i="1"/>
  <c r="F117" i="1"/>
  <c r="F118" i="1"/>
  <c r="F119" i="1"/>
  <c r="F120" i="1"/>
  <c r="F121" i="1"/>
  <c r="F122" i="1"/>
  <c r="F123" i="1"/>
  <c r="F124" i="1"/>
  <c r="F125" i="1"/>
  <c r="F101" i="1"/>
  <c r="F102" i="1"/>
  <c r="F103" i="1"/>
  <c r="F104" i="1"/>
  <c r="F105" i="1"/>
  <c r="F106" i="1"/>
  <c r="F107" i="1"/>
  <c r="F108" i="1"/>
  <c r="F109" i="1"/>
  <c r="F110" i="1"/>
  <c r="F84" i="1"/>
  <c r="F85" i="1"/>
  <c r="F86" i="1"/>
  <c r="F87" i="1"/>
  <c r="F88" i="1"/>
  <c r="F89" i="1"/>
  <c r="F90" i="1"/>
  <c r="F91" i="1"/>
  <c r="F92" i="1"/>
  <c r="F93" i="1"/>
  <c r="F69" i="1"/>
  <c r="F70" i="1"/>
  <c r="F71" i="1"/>
  <c r="F72" i="1"/>
  <c r="F73" i="1"/>
  <c r="F74" i="1"/>
  <c r="F75" i="1"/>
  <c r="F76" i="1"/>
  <c r="F77" i="1"/>
  <c r="F78" i="1"/>
  <c r="F54" i="1"/>
  <c r="F55" i="1"/>
  <c r="F56" i="1"/>
  <c r="F57" i="1"/>
  <c r="F58" i="1"/>
  <c r="F59" i="1"/>
  <c r="F60" i="1"/>
  <c r="F61" i="1"/>
  <c r="F62" i="1"/>
  <c r="F63" i="1"/>
  <c r="F38" i="1"/>
  <c r="F39" i="1"/>
  <c r="F40" i="1"/>
  <c r="F41" i="1"/>
  <c r="F42" i="1"/>
  <c r="F43" i="1"/>
  <c r="F44" i="1"/>
  <c r="F45" i="1"/>
  <c r="F46" i="1"/>
  <c r="F47" i="1"/>
  <c r="F23" i="1"/>
  <c r="F24" i="1"/>
  <c r="F25" i="1"/>
  <c r="F26" i="1"/>
  <c r="F27" i="1"/>
  <c r="F28" i="1"/>
  <c r="F29" i="1"/>
  <c r="F30" i="1"/>
  <c r="F31" i="1"/>
  <c r="F32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<sst xmlns="http://schemas.openxmlformats.org/spreadsheetml/2006/main" count="168" uniqueCount="19">
  <si>
    <t>PROFESOR TITULAR</t>
  </si>
  <si>
    <t>EXCLUSIVA</t>
  </si>
  <si>
    <t>TOTAL</t>
  </si>
  <si>
    <t>Código</t>
  </si>
  <si>
    <t>AÑOS</t>
  </si>
  <si>
    <t>ANT</t>
  </si>
  <si>
    <t>SUELDO</t>
  </si>
  <si>
    <t>No Remu</t>
  </si>
  <si>
    <t>BRUTO</t>
  </si>
  <si>
    <t>174</t>
  </si>
  <si>
    <t xml:space="preserve">Titulo(*): Se considera un titulo doctorado con 18% sobre el basico, si fuese Maestría corresponde 8% del basico, </t>
  </si>
  <si>
    <t>Especialización 5% del básico</t>
  </si>
  <si>
    <t>SEMI-EXCLUSIVA</t>
  </si>
  <si>
    <t>PARC/SIMPLE</t>
  </si>
  <si>
    <t>PROFESOR ASOCIADO</t>
  </si>
  <si>
    <t>PROFESOR ADJUNTO</t>
  </si>
  <si>
    <t>JEFE DE TRABAJOS PRACTICOS</t>
  </si>
  <si>
    <t>AYUDANTE DE PRIMERA</t>
  </si>
  <si>
    <t>AYUDANTE DE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</si>
</sst>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\-0\ "/>
    <numFmt numFmtId="165" formatCode="_([$$-2C0A]* #,##0.00_);_([$$-2C0A]* \(#,##0.00\);_([$$-2C0A]* \-??_);_(@_)"/>
    <numFmt numFmtId="166" formatCode="_ [$$-2C0A]\ * #,##0.00_ ;_ [$$-2C0A]\ * \-#,##0.00_ ;_ [$$-2C0A]\ * \-??_ ;_ @_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3" xfId="0" applyFont="1" applyFill="1" applyBorder="1" applyAlignment="1">
      <alignment horizontal="left" textRotation="255"/>
    </xf>
    <xf numFmtId="0" fontId="2" fillId="2" borderId="4" xfId="0" applyFont="1" applyFill="1" applyBorder="1" applyAlignment="1">
      <alignment horizontal="center" textRotation="255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textRotation="255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textRotation="255"/>
    </xf>
    <xf numFmtId="0" fontId="2" fillId="2" borderId="18" xfId="0" applyFont="1" applyFill="1" applyBorder="1" applyAlignment="1">
      <alignment horizontal="center" textRotation="255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textRotation="255"/>
    </xf>
    <xf numFmtId="0" fontId="2" fillId="2" borderId="16" xfId="0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textRotation="255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textRotation="255"/>
    </xf>
    <xf numFmtId="0" fontId="2" fillId="2" borderId="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textRotation="255"/>
    </xf>
    <xf numFmtId="164" fontId="2" fillId="2" borderId="33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" xfId="0" applyFont="1" applyFill="1" applyBorder="1" applyAlignment="1">
      <alignment horizontal="center" textRotation="255"/>
    </xf>
    <xf numFmtId="0" fontId="2" fillId="2" borderId="3" xfId="0" applyFont="1" applyFill="1" applyBorder="1" applyAlignment="1">
      <alignment horizontal="center" textRotation="255"/>
    </xf>
    <xf numFmtId="0" fontId="2" fillId="2" borderId="16" xfId="0" applyFont="1" applyFill="1" applyBorder="1" applyAlignment="1">
      <alignment horizontal="center" textRotation="255"/>
    </xf>
    <xf numFmtId="0" fontId="2" fillId="2" borderId="36" xfId="0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64" fontId="2" fillId="2" borderId="35" xfId="0" applyNumberFormat="1" applyFont="1" applyFill="1" applyBorder="1" applyAlignment="1">
      <alignment horizontal="center"/>
    </xf>
    <xf numFmtId="0" fontId="6" fillId="0" borderId="0" xfId="0" applyFont="1"/>
    <xf numFmtId="49" fontId="7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9" fontId="2" fillId="2" borderId="6" xfId="0" applyNumberFormat="1" applyFont="1" applyFill="1" applyBorder="1" applyAlignment="1">
      <alignment horizontal="center"/>
    </xf>
    <xf numFmtId="165" fontId="5" fillId="0" borderId="5" xfId="1" applyNumberFormat="1" applyFont="1" applyBorder="1"/>
    <xf numFmtId="166" fontId="5" fillId="0" borderId="8" xfId="0" applyNumberFormat="1" applyFont="1" applyBorder="1"/>
    <xf numFmtId="165" fontId="1" fillId="2" borderId="8" xfId="0" applyNumberFormat="1" applyFont="1" applyFill="1" applyBorder="1"/>
    <xf numFmtId="0" fontId="2" fillId="2" borderId="9" xfId="0" applyFont="1" applyFill="1" applyBorder="1" applyAlignment="1">
      <alignment horizontal="left"/>
    </xf>
    <xf numFmtId="9" fontId="2" fillId="2" borderId="10" xfId="0" applyNumberFormat="1" applyFont="1" applyFill="1" applyBorder="1" applyAlignment="1">
      <alignment horizontal="center"/>
    </xf>
    <xf numFmtId="165" fontId="5" fillId="0" borderId="11" xfId="1" applyNumberFormat="1" applyFont="1" applyBorder="1"/>
    <xf numFmtId="166" fontId="5" fillId="0" borderId="13" xfId="0" applyNumberFormat="1" applyFont="1" applyBorder="1"/>
    <xf numFmtId="165" fontId="1" fillId="2" borderId="13" xfId="0" applyNumberFormat="1" applyFont="1" applyFill="1" applyBorder="1"/>
    <xf numFmtId="0" fontId="2" fillId="2" borderId="14" xfId="0" applyFont="1" applyFill="1" applyBorder="1" applyAlignment="1">
      <alignment horizontal="left"/>
    </xf>
    <xf numFmtId="9" fontId="2" fillId="2" borderId="15" xfId="0" applyNumberFormat="1" applyFont="1" applyFill="1" applyBorder="1" applyAlignment="1">
      <alignment horizontal="center"/>
    </xf>
    <xf numFmtId="165" fontId="5" fillId="0" borderId="16" xfId="1" applyNumberFormat="1" applyFont="1" applyBorder="1"/>
    <xf numFmtId="166" fontId="5" fillId="0" borderId="17" xfId="0" applyNumberFormat="1" applyFont="1" applyBorder="1"/>
    <xf numFmtId="165" fontId="1" fillId="2" borderId="17" xfId="0" applyNumberFormat="1" applyFont="1" applyFill="1" applyBorder="1"/>
    <xf numFmtId="0" fontId="8" fillId="0" borderId="0" xfId="2" applyFont="1" applyFill="1" applyBorder="1"/>
    <xf numFmtId="9" fontId="2" fillId="2" borderId="0" xfId="0" applyNumberFormat="1" applyFont="1" applyFill="1" applyBorder="1" applyAlignment="1">
      <alignment horizontal="center"/>
    </xf>
    <xf numFmtId="165" fontId="2" fillId="0" borderId="0" xfId="1" applyNumberFormat="1" applyFont="1" applyBorder="1"/>
    <xf numFmtId="166" fontId="5" fillId="0" borderId="0" xfId="0" applyNumberFormat="1" applyFont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9" fontId="2" fillId="2" borderId="19" xfId="0" applyNumberFormat="1" applyFont="1" applyFill="1" applyBorder="1" applyAlignment="1">
      <alignment horizontal="center"/>
    </xf>
    <xf numFmtId="165" fontId="1" fillId="2" borderId="20" xfId="0" applyNumberFormat="1" applyFont="1" applyFill="1" applyBorder="1"/>
    <xf numFmtId="0" fontId="2" fillId="2" borderId="21" xfId="0" applyFont="1" applyFill="1" applyBorder="1" applyAlignment="1">
      <alignment horizontal="left"/>
    </xf>
    <xf numFmtId="9" fontId="2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/>
    <xf numFmtId="0" fontId="2" fillId="2" borderId="23" xfId="0" applyFont="1" applyFill="1" applyBorder="1" applyAlignment="1">
      <alignment horizontal="left"/>
    </xf>
    <xf numFmtId="9" fontId="2" fillId="2" borderId="23" xfId="0" applyNumberFormat="1" applyFont="1" applyFill="1" applyBorder="1" applyAlignment="1">
      <alignment horizontal="center"/>
    </xf>
    <xf numFmtId="165" fontId="1" fillId="2" borderId="24" xfId="0" applyNumberFormat="1" applyFont="1" applyFill="1" applyBorder="1"/>
    <xf numFmtId="0" fontId="2" fillId="2" borderId="11" xfId="0" applyFont="1" applyFill="1" applyBorder="1" applyAlignment="1">
      <alignment horizontal="left"/>
    </xf>
    <xf numFmtId="9" fontId="2" fillId="2" borderId="29" xfId="0" applyNumberFormat="1" applyFont="1" applyFill="1" applyBorder="1" applyAlignment="1">
      <alignment horizontal="center"/>
    </xf>
    <xf numFmtId="165" fontId="5" fillId="0" borderId="8" xfId="1" applyNumberFormat="1" applyFont="1" applyBorder="1"/>
    <xf numFmtId="165" fontId="5" fillId="0" borderId="13" xfId="1" applyNumberFormat="1" applyFont="1" applyBorder="1"/>
    <xf numFmtId="165" fontId="5" fillId="0" borderId="17" xfId="1" applyNumberFormat="1" applyFont="1" applyBorder="1"/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6" fontId="5" fillId="0" borderId="20" xfId="0" applyNumberFormat="1" applyFont="1" applyBorder="1"/>
    <xf numFmtId="166" fontId="5" fillId="0" borderId="22" xfId="0" applyNumberFormat="1" applyFont="1" applyBorder="1"/>
    <xf numFmtId="9" fontId="2" fillId="2" borderId="34" xfId="0" applyNumberFormat="1" applyFont="1" applyFill="1" applyBorder="1" applyAlignment="1">
      <alignment horizontal="center"/>
    </xf>
    <xf numFmtId="166" fontId="5" fillId="0" borderId="24" xfId="0" applyNumberFormat="1" applyFont="1" applyBorder="1"/>
    <xf numFmtId="9" fontId="2" fillId="2" borderId="3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9" fontId="2" fillId="2" borderId="37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9" fontId="2" fillId="2" borderId="38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9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left"/>
    </xf>
    <xf numFmtId="9" fontId="2" fillId="2" borderId="4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9" fontId="2" fillId="2" borderId="12" xfId="0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left"/>
    </xf>
    <xf numFmtId="9" fontId="2" fillId="2" borderId="4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9" fontId="2" fillId="2" borderId="7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9" fontId="2" fillId="2" borderId="4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9" fontId="2" fillId="0" borderId="29" xfId="0" applyNumberFormat="1" applyFont="1" applyFill="1" applyBorder="1" applyAlignment="1">
      <alignment horizontal="center"/>
    </xf>
    <xf numFmtId="165" fontId="1" fillId="0" borderId="8" xfId="0" applyNumberFormat="1" applyFont="1" applyFill="1" applyBorder="1"/>
    <xf numFmtId="164" fontId="2" fillId="2" borderId="43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9" fontId="2" fillId="0" borderId="11" xfId="0" applyNumberFormat="1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5" fontId="9" fillId="0" borderId="16" xfId="1" applyNumberFormat="1" applyFont="1" applyBorder="1"/>
    <xf numFmtId="165" fontId="9" fillId="0" borderId="11" xfId="1" applyNumberFormat="1" applyFont="1" applyBorder="1"/>
    <xf numFmtId="165" fontId="9" fillId="0" borderId="5" xfId="1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topLeftCell="A191" workbookViewId="0">
      <selection activeCell="H197" sqref="H197"/>
    </sheetView>
  </sheetViews>
  <sheetFormatPr baseColWidth="10" defaultRowHeight="13.8" x14ac:dyDescent="0.3"/>
  <cols>
    <col min="1" max="1" width="11.5546875" style="38"/>
    <col min="2" max="3" width="11.6640625" style="38" bestFit="1" customWidth="1"/>
    <col min="4" max="4" width="13.6640625" style="38" bestFit="1" customWidth="1"/>
    <col min="5" max="5" width="11.6640625" style="38" bestFit="1" customWidth="1"/>
    <col min="6" max="6" width="12.5546875" style="38" bestFit="1" customWidth="1"/>
    <col min="7" max="16384" width="11.5546875" style="38"/>
  </cols>
  <sheetData>
    <row r="1" spans="1:6" x14ac:dyDescent="0.3">
      <c r="B1" s="39" t="s">
        <v>0</v>
      </c>
      <c r="C1" s="40"/>
      <c r="D1" s="41"/>
      <c r="E1" s="40"/>
      <c r="F1" s="42"/>
    </row>
    <row r="2" spans="1:6" ht="14.4" thickBot="1" x14ac:dyDescent="0.35">
      <c r="B2" s="43" t="s">
        <v>1</v>
      </c>
    </row>
    <row r="3" spans="1:6" x14ac:dyDescent="0.3">
      <c r="B3" s="1"/>
      <c r="C3" s="2"/>
      <c r="D3" s="3" t="s">
        <v>2</v>
      </c>
      <c r="E3" s="3" t="s">
        <v>3</v>
      </c>
      <c r="F3" s="4"/>
    </row>
    <row r="4" spans="1:6" ht="54.6" thickBot="1" x14ac:dyDescent="0.35">
      <c r="B4" s="5" t="s">
        <v>4</v>
      </c>
      <c r="C4" s="6" t="s">
        <v>5</v>
      </c>
      <c r="D4" s="7" t="s">
        <v>6</v>
      </c>
      <c r="E4" s="8" t="s">
        <v>7</v>
      </c>
      <c r="F4" s="9" t="s">
        <v>2</v>
      </c>
    </row>
    <row r="5" spans="1:6" ht="14.4" thickBot="1" x14ac:dyDescent="0.35">
      <c r="B5" s="5"/>
      <c r="C5" s="6"/>
      <c r="D5" s="7" t="s">
        <v>8</v>
      </c>
      <c r="E5" s="10" t="s">
        <v>9</v>
      </c>
      <c r="F5" s="11"/>
    </row>
    <row r="6" spans="1:6" x14ac:dyDescent="0.3">
      <c r="B6" s="44">
        <v>0</v>
      </c>
      <c r="C6" s="45">
        <v>0</v>
      </c>
      <c r="D6" s="46">
        <v>49706.14</v>
      </c>
      <c r="E6" s="47">
        <v>245</v>
      </c>
      <c r="F6" s="48">
        <f t="shared" ref="F6:F15" si="0">SUM(D6:E6)</f>
        <v>49951.14</v>
      </c>
    </row>
    <row r="7" spans="1:6" x14ac:dyDescent="0.3">
      <c r="B7" s="49">
        <v>5</v>
      </c>
      <c r="C7" s="50">
        <v>0.3</v>
      </c>
      <c r="D7" s="51">
        <v>53848.984999999993</v>
      </c>
      <c r="E7" s="52">
        <v>245</v>
      </c>
      <c r="F7" s="53">
        <f t="shared" si="0"/>
        <v>54093.984999999993</v>
      </c>
    </row>
    <row r="8" spans="1:6" x14ac:dyDescent="0.3">
      <c r="B8" s="49">
        <v>7</v>
      </c>
      <c r="C8" s="50">
        <v>0.4</v>
      </c>
      <c r="D8" s="51">
        <v>57990.829999999994</v>
      </c>
      <c r="E8" s="52">
        <v>245</v>
      </c>
      <c r="F8" s="53">
        <f t="shared" si="0"/>
        <v>58235.829999999994</v>
      </c>
    </row>
    <row r="9" spans="1:6" x14ac:dyDescent="0.3">
      <c r="B9" s="49">
        <v>10</v>
      </c>
      <c r="C9" s="50">
        <v>0.5</v>
      </c>
      <c r="D9" s="51">
        <v>62132.674999999996</v>
      </c>
      <c r="E9" s="52">
        <v>245</v>
      </c>
      <c r="F9" s="53">
        <f t="shared" si="0"/>
        <v>62377.674999999996</v>
      </c>
    </row>
    <row r="10" spans="1:6" x14ac:dyDescent="0.3">
      <c r="B10" s="49">
        <v>12</v>
      </c>
      <c r="C10" s="50">
        <v>0.6</v>
      </c>
      <c r="D10" s="51">
        <v>66275.51999999999</v>
      </c>
      <c r="E10" s="52">
        <v>245</v>
      </c>
      <c r="F10" s="53">
        <f t="shared" si="0"/>
        <v>66520.51999999999</v>
      </c>
    </row>
    <row r="11" spans="1:6" x14ac:dyDescent="0.3">
      <c r="B11" s="49">
        <v>15</v>
      </c>
      <c r="C11" s="50">
        <v>0.7</v>
      </c>
      <c r="D11" s="51">
        <v>70417.364999999991</v>
      </c>
      <c r="E11" s="52">
        <v>245</v>
      </c>
      <c r="F11" s="53">
        <f t="shared" si="0"/>
        <v>70662.364999999991</v>
      </c>
    </row>
    <row r="12" spans="1:6" x14ac:dyDescent="0.3">
      <c r="B12" s="49">
        <v>17</v>
      </c>
      <c r="C12" s="50">
        <v>0.8</v>
      </c>
      <c r="D12" s="51">
        <v>74560.209999999992</v>
      </c>
      <c r="E12" s="52">
        <v>245</v>
      </c>
      <c r="F12" s="53">
        <f t="shared" si="0"/>
        <v>74805.209999999992</v>
      </c>
    </row>
    <row r="13" spans="1:6" x14ac:dyDescent="0.3">
      <c r="B13" s="49">
        <v>20</v>
      </c>
      <c r="C13" s="50">
        <v>1</v>
      </c>
      <c r="D13" s="51">
        <v>82843.899999999994</v>
      </c>
      <c r="E13" s="52">
        <v>245</v>
      </c>
      <c r="F13" s="53">
        <f t="shared" si="0"/>
        <v>83088.899999999994</v>
      </c>
    </row>
    <row r="14" spans="1:6" x14ac:dyDescent="0.3">
      <c r="B14" s="49">
        <v>22</v>
      </c>
      <c r="C14" s="50">
        <v>1.1000000000000001</v>
      </c>
      <c r="D14" s="51">
        <v>86986.744999999995</v>
      </c>
      <c r="E14" s="52">
        <v>245</v>
      </c>
      <c r="F14" s="53">
        <f t="shared" si="0"/>
        <v>87231.744999999995</v>
      </c>
    </row>
    <row r="15" spans="1:6" ht="14.4" thickBot="1" x14ac:dyDescent="0.35">
      <c r="B15" s="54">
        <v>24</v>
      </c>
      <c r="C15" s="55">
        <v>1.2</v>
      </c>
      <c r="D15" s="56">
        <v>91128.59</v>
      </c>
      <c r="E15" s="57">
        <v>245</v>
      </c>
      <c r="F15" s="58">
        <f t="shared" si="0"/>
        <v>91373.59</v>
      </c>
    </row>
    <row r="16" spans="1:6" x14ac:dyDescent="0.3">
      <c r="A16" s="59" t="s">
        <v>10</v>
      </c>
      <c r="C16" s="60"/>
      <c r="D16" s="61"/>
      <c r="E16" s="62"/>
      <c r="F16" s="63"/>
    </row>
    <row r="17" spans="1:6" x14ac:dyDescent="0.3">
      <c r="A17" s="38" t="s">
        <v>11</v>
      </c>
      <c r="B17" s="64"/>
      <c r="C17" s="13"/>
      <c r="D17" s="65"/>
      <c r="E17" s="66"/>
    </row>
    <row r="18" spans="1:6" x14ac:dyDescent="0.3">
      <c r="B18" s="64"/>
      <c r="C18" s="13"/>
      <c r="D18" s="65"/>
      <c r="E18" s="66"/>
    </row>
    <row r="19" spans="1:6" ht="14.4" thickBot="1" x14ac:dyDescent="0.35">
      <c r="B19" s="64" t="s">
        <v>12</v>
      </c>
      <c r="C19" s="13"/>
      <c r="D19" s="12"/>
      <c r="E19" s="13"/>
    </row>
    <row r="20" spans="1:6" x14ac:dyDescent="0.3">
      <c r="B20" s="14"/>
      <c r="C20" s="2"/>
      <c r="D20" s="3" t="s">
        <v>2</v>
      </c>
      <c r="E20" s="15" t="s">
        <v>3</v>
      </c>
      <c r="F20" s="4"/>
    </row>
    <row r="21" spans="1:6" ht="54.6" thickBot="1" x14ac:dyDescent="0.35">
      <c r="B21" s="5" t="s">
        <v>4</v>
      </c>
      <c r="C21" s="6" t="s">
        <v>5</v>
      </c>
      <c r="D21" s="7" t="s">
        <v>6</v>
      </c>
      <c r="E21" s="16" t="s">
        <v>7</v>
      </c>
      <c r="F21" s="9" t="s">
        <v>2</v>
      </c>
    </row>
    <row r="22" spans="1:6" ht="14.4" thickBot="1" x14ac:dyDescent="0.35">
      <c r="B22" s="17"/>
      <c r="C22" s="6"/>
      <c r="D22" s="7" t="s">
        <v>8</v>
      </c>
      <c r="E22" s="10" t="s">
        <v>9</v>
      </c>
      <c r="F22" s="11"/>
    </row>
    <row r="23" spans="1:6" x14ac:dyDescent="0.3">
      <c r="B23" s="67">
        <v>0</v>
      </c>
      <c r="C23" s="68">
        <v>0</v>
      </c>
      <c r="D23" s="46">
        <v>24853.052</v>
      </c>
      <c r="E23" s="47">
        <v>107</v>
      </c>
      <c r="F23" s="69">
        <f t="shared" ref="F23:F32" si="1">SUM(D23:E23)</f>
        <v>24960.052</v>
      </c>
    </row>
    <row r="24" spans="1:6" x14ac:dyDescent="0.3">
      <c r="B24" s="70">
        <v>5</v>
      </c>
      <c r="C24" s="71">
        <v>0.3</v>
      </c>
      <c r="D24" s="51">
        <v>26923.972999999998</v>
      </c>
      <c r="E24" s="52">
        <v>107</v>
      </c>
      <c r="F24" s="72">
        <f t="shared" si="1"/>
        <v>27030.972999999998</v>
      </c>
    </row>
    <row r="25" spans="1:6" x14ac:dyDescent="0.3">
      <c r="B25" s="70">
        <v>7</v>
      </c>
      <c r="C25" s="71">
        <v>0.4</v>
      </c>
      <c r="D25" s="51">
        <v>28995.894</v>
      </c>
      <c r="E25" s="52">
        <v>107</v>
      </c>
      <c r="F25" s="72">
        <f t="shared" si="1"/>
        <v>29102.894</v>
      </c>
    </row>
    <row r="26" spans="1:6" x14ac:dyDescent="0.3">
      <c r="B26" s="70">
        <v>10</v>
      </c>
      <c r="C26" s="71">
        <v>0.5</v>
      </c>
      <c r="D26" s="51">
        <v>31066.814999999999</v>
      </c>
      <c r="E26" s="52">
        <v>107</v>
      </c>
      <c r="F26" s="72">
        <f t="shared" si="1"/>
        <v>31173.814999999999</v>
      </c>
    </row>
    <row r="27" spans="1:6" x14ac:dyDescent="0.3">
      <c r="B27" s="70">
        <v>12</v>
      </c>
      <c r="C27" s="71">
        <v>0.6</v>
      </c>
      <c r="D27" s="51">
        <v>33137.735999999997</v>
      </c>
      <c r="E27" s="52">
        <v>107</v>
      </c>
      <c r="F27" s="72">
        <f t="shared" si="1"/>
        <v>33244.735999999997</v>
      </c>
    </row>
    <row r="28" spans="1:6" x14ac:dyDescent="0.3">
      <c r="B28" s="70">
        <v>15</v>
      </c>
      <c r="C28" s="71">
        <v>0.7</v>
      </c>
      <c r="D28" s="51">
        <v>35208.656999999999</v>
      </c>
      <c r="E28" s="52">
        <v>107</v>
      </c>
      <c r="F28" s="72">
        <f t="shared" si="1"/>
        <v>35315.656999999999</v>
      </c>
    </row>
    <row r="29" spans="1:6" x14ac:dyDescent="0.3">
      <c r="B29" s="70">
        <v>17</v>
      </c>
      <c r="C29" s="71">
        <v>0.8</v>
      </c>
      <c r="D29" s="51">
        <v>37279.578000000001</v>
      </c>
      <c r="E29" s="52">
        <v>107</v>
      </c>
      <c r="F29" s="72">
        <f t="shared" si="1"/>
        <v>37386.578000000001</v>
      </c>
    </row>
    <row r="30" spans="1:6" x14ac:dyDescent="0.3">
      <c r="B30" s="70">
        <v>20</v>
      </c>
      <c r="C30" s="71">
        <v>1</v>
      </c>
      <c r="D30" s="51">
        <v>41422.42</v>
      </c>
      <c r="E30" s="52">
        <v>107</v>
      </c>
      <c r="F30" s="72">
        <f t="shared" si="1"/>
        <v>41529.42</v>
      </c>
    </row>
    <row r="31" spans="1:6" x14ac:dyDescent="0.3">
      <c r="B31" s="70">
        <v>22</v>
      </c>
      <c r="C31" s="71">
        <v>1.1000000000000001</v>
      </c>
      <c r="D31" s="51">
        <v>43493.341</v>
      </c>
      <c r="E31" s="52">
        <v>107</v>
      </c>
      <c r="F31" s="72">
        <f t="shared" si="1"/>
        <v>43600.341</v>
      </c>
    </row>
    <row r="32" spans="1:6" ht="14.4" thickBot="1" x14ac:dyDescent="0.35">
      <c r="B32" s="73">
        <v>24</v>
      </c>
      <c r="C32" s="74">
        <v>1.2</v>
      </c>
      <c r="D32" s="56">
        <v>45564.262000000002</v>
      </c>
      <c r="E32" s="57">
        <v>107</v>
      </c>
      <c r="F32" s="75">
        <f t="shared" si="1"/>
        <v>45671.262000000002</v>
      </c>
    </row>
    <row r="33" spans="2:6" x14ac:dyDescent="0.3">
      <c r="B33" s="64"/>
      <c r="C33" s="60"/>
      <c r="D33" s="65"/>
      <c r="E33" s="66"/>
    </row>
    <row r="34" spans="2:6" ht="14.4" thickBot="1" x14ac:dyDescent="0.35">
      <c r="B34" s="64" t="s">
        <v>13</v>
      </c>
      <c r="C34" s="13"/>
      <c r="D34" s="12"/>
      <c r="E34" s="13"/>
    </row>
    <row r="35" spans="2:6" x14ac:dyDescent="0.3">
      <c r="B35" s="14"/>
      <c r="C35" s="18"/>
      <c r="D35" s="3" t="s">
        <v>2</v>
      </c>
      <c r="E35" s="19" t="s">
        <v>3</v>
      </c>
      <c r="F35" s="4"/>
    </row>
    <row r="36" spans="2:6" ht="54.6" thickBot="1" x14ac:dyDescent="0.35">
      <c r="B36" s="5" t="s">
        <v>4</v>
      </c>
      <c r="C36" s="6" t="s">
        <v>5</v>
      </c>
      <c r="D36" s="7" t="s">
        <v>6</v>
      </c>
      <c r="E36" s="20" t="s">
        <v>7</v>
      </c>
      <c r="F36" s="9" t="s">
        <v>2</v>
      </c>
    </row>
    <row r="37" spans="2:6" ht="14.4" thickBot="1" x14ac:dyDescent="0.35">
      <c r="B37" s="17"/>
      <c r="C37" s="21"/>
      <c r="D37" s="22" t="s">
        <v>8</v>
      </c>
      <c r="E37" s="23" t="s">
        <v>9</v>
      </c>
      <c r="F37" s="11"/>
    </row>
    <row r="38" spans="2:6" x14ac:dyDescent="0.3">
      <c r="B38" s="76">
        <v>0</v>
      </c>
      <c r="C38" s="77">
        <v>0</v>
      </c>
      <c r="D38" s="78">
        <v>12426.34</v>
      </c>
      <c r="E38" s="47">
        <v>35</v>
      </c>
      <c r="F38" s="48">
        <f t="shared" ref="F38:F47" si="2">SUM(D38:E38)</f>
        <v>12461.34</v>
      </c>
    </row>
    <row r="39" spans="2:6" x14ac:dyDescent="0.3">
      <c r="B39" s="49">
        <v>5</v>
      </c>
      <c r="C39" s="50">
        <v>0.3</v>
      </c>
      <c r="D39" s="79">
        <v>13461.785</v>
      </c>
      <c r="E39" s="52">
        <v>35</v>
      </c>
      <c r="F39" s="53">
        <f t="shared" si="2"/>
        <v>13496.785</v>
      </c>
    </row>
    <row r="40" spans="2:6" x14ac:dyDescent="0.3">
      <c r="B40" s="49">
        <v>7</v>
      </c>
      <c r="C40" s="50">
        <v>0.4</v>
      </c>
      <c r="D40" s="79">
        <v>14497.230000000001</v>
      </c>
      <c r="E40" s="52">
        <v>35</v>
      </c>
      <c r="F40" s="53">
        <f t="shared" si="2"/>
        <v>14532.230000000001</v>
      </c>
    </row>
    <row r="41" spans="2:6" x14ac:dyDescent="0.3">
      <c r="B41" s="49">
        <v>10</v>
      </c>
      <c r="C41" s="50">
        <v>0.5</v>
      </c>
      <c r="D41" s="79">
        <v>15532.675000000001</v>
      </c>
      <c r="E41" s="52">
        <v>35</v>
      </c>
      <c r="F41" s="53">
        <f t="shared" si="2"/>
        <v>15567.675000000001</v>
      </c>
    </row>
    <row r="42" spans="2:6" x14ac:dyDescent="0.3">
      <c r="B42" s="49">
        <v>12</v>
      </c>
      <c r="C42" s="50">
        <v>0.6</v>
      </c>
      <c r="D42" s="79">
        <v>16568.120000000003</v>
      </c>
      <c r="E42" s="52">
        <v>35</v>
      </c>
      <c r="F42" s="53">
        <f t="shared" si="2"/>
        <v>16603.120000000003</v>
      </c>
    </row>
    <row r="43" spans="2:6" x14ac:dyDescent="0.3">
      <c r="B43" s="49">
        <v>15</v>
      </c>
      <c r="C43" s="50">
        <v>0.7</v>
      </c>
      <c r="D43" s="79">
        <v>17604.565000000002</v>
      </c>
      <c r="E43" s="52">
        <v>35</v>
      </c>
      <c r="F43" s="53">
        <f t="shared" si="2"/>
        <v>17639.565000000002</v>
      </c>
    </row>
    <row r="44" spans="2:6" x14ac:dyDescent="0.3">
      <c r="B44" s="49">
        <v>17</v>
      </c>
      <c r="C44" s="50">
        <v>0.8</v>
      </c>
      <c r="D44" s="79">
        <v>18640.010000000002</v>
      </c>
      <c r="E44" s="52">
        <v>35</v>
      </c>
      <c r="F44" s="53">
        <f t="shared" si="2"/>
        <v>18675.010000000002</v>
      </c>
    </row>
    <row r="45" spans="2:6" x14ac:dyDescent="0.3">
      <c r="B45" s="49">
        <v>20</v>
      </c>
      <c r="C45" s="50">
        <v>1</v>
      </c>
      <c r="D45" s="79">
        <v>20710.900000000001</v>
      </c>
      <c r="E45" s="52">
        <v>35</v>
      </c>
      <c r="F45" s="53">
        <f t="shared" si="2"/>
        <v>20745.900000000001</v>
      </c>
    </row>
    <row r="46" spans="2:6" x14ac:dyDescent="0.3">
      <c r="B46" s="49">
        <v>22</v>
      </c>
      <c r="C46" s="50">
        <v>1.1000000000000001</v>
      </c>
      <c r="D46" s="79">
        <v>21746.345000000001</v>
      </c>
      <c r="E46" s="52">
        <v>35</v>
      </c>
      <c r="F46" s="53">
        <f t="shared" si="2"/>
        <v>21781.345000000001</v>
      </c>
    </row>
    <row r="47" spans="2:6" ht="14.4" thickBot="1" x14ac:dyDescent="0.35">
      <c r="B47" s="54">
        <v>24</v>
      </c>
      <c r="C47" s="55">
        <v>1.2</v>
      </c>
      <c r="D47" s="80">
        <v>22781.79</v>
      </c>
      <c r="E47" s="57">
        <v>35</v>
      </c>
      <c r="F47" s="58">
        <f t="shared" si="2"/>
        <v>22816.79</v>
      </c>
    </row>
    <row r="48" spans="2:6" x14ac:dyDescent="0.3">
      <c r="B48" s="81" t="s">
        <v>14</v>
      </c>
      <c r="C48" s="82"/>
      <c r="D48" s="83"/>
      <c r="E48" s="82"/>
    </row>
    <row r="49" spans="2:6" x14ac:dyDescent="0.3">
      <c r="B49" s="81"/>
      <c r="C49" s="82"/>
      <c r="D49" s="83"/>
      <c r="E49" s="82"/>
    </row>
    <row r="50" spans="2:6" ht="14.4" thickBot="1" x14ac:dyDescent="0.35">
      <c r="B50" s="64" t="s">
        <v>1</v>
      </c>
      <c r="C50" s="13"/>
      <c r="D50" s="12"/>
      <c r="E50" s="13"/>
    </row>
    <row r="51" spans="2:6" x14ac:dyDescent="0.3">
      <c r="B51" s="14"/>
      <c r="C51" s="24"/>
      <c r="D51" s="3" t="s">
        <v>2</v>
      </c>
      <c r="E51" s="25" t="s">
        <v>3</v>
      </c>
      <c r="F51" s="4"/>
    </row>
    <row r="52" spans="2:6" ht="54.6" thickBot="1" x14ac:dyDescent="0.35">
      <c r="B52" s="5" t="s">
        <v>4</v>
      </c>
      <c r="C52" s="26" t="s">
        <v>5</v>
      </c>
      <c r="D52" s="7" t="s">
        <v>6</v>
      </c>
      <c r="E52" s="27" t="s">
        <v>7</v>
      </c>
      <c r="F52" s="9" t="s">
        <v>2</v>
      </c>
    </row>
    <row r="53" spans="2:6" ht="14.4" thickBot="1" x14ac:dyDescent="0.35">
      <c r="B53" s="17"/>
      <c r="C53" s="28"/>
      <c r="D53" s="7" t="s">
        <v>8</v>
      </c>
      <c r="E53" s="29" t="s">
        <v>9</v>
      </c>
      <c r="F53" s="11"/>
    </row>
    <row r="54" spans="2:6" x14ac:dyDescent="0.3">
      <c r="B54" s="76">
        <v>0</v>
      </c>
      <c r="C54" s="77">
        <v>0</v>
      </c>
      <c r="D54" s="78">
        <v>44413.351999999999</v>
      </c>
      <c r="E54" s="84">
        <v>230</v>
      </c>
      <c r="F54" s="48">
        <f t="shared" ref="F54:F63" si="3">SUM(D54:E54)</f>
        <v>44643.351999999999</v>
      </c>
    </row>
    <row r="55" spans="2:6" x14ac:dyDescent="0.3">
      <c r="B55" s="49">
        <v>5</v>
      </c>
      <c r="C55" s="50">
        <v>0.3</v>
      </c>
      <c r="D55" s="79">
        <v>48114.547999999995</v>
      </c>
      <c r="E55" s="85">
        <v>230</v>
      </c>
      <c r="F55" s="53">
        <f t="shared" si="3"/>
        <v>48344.547999999995</v>
      </c>
    </row>
    <row r="56" spans="2:6" x14ac:dyDescent="0.3">
      <c r="B56" s="49">
        <v>7</v>
      </c>
      <c r="C56" s="50">
        <v>0.4</v>
      </c>
      <c r="D56" s="79">
        <v>51815.743999999999</v>
      </c>
      <c r="E56" s="85">
        <v>230</v>
      </c>
      <c r="F56" s="53">
        <f t="shared" si="3"/>
        <v>52045.743999999999</v>
      </c>
    </row>
    <row r="57" spans="2:6" x14ac:dyDescent="0.3">
      <c r="B57" s="49">
        <v>10</v>
      </c>
      <c r="C57" s="50">
        <v>0.5</v>
      </c>
      <c r="D57" s="79">
        <v>55516.94</v>
      </c>
      <c r="E57" s="85">
        <v>230</v>
      </c>
      <c r="F57" s="53">
        <f t="shared" si="3"/>
        <v>55746.94</v>
      </c>
    </row>
    <row r="58" spans="2:6" x14ac:dyDescent="0.3">
      <c r="B58" s="49">
        <v>12</v>
      </c>
      <c r="C58" s="50">
        <v>0.6</v>
      </c>
      <c r="D58" s="79">
        <v>59218.135999999999</v>
      </c>
      <c r="E58" s="85">
        <v>230</v>
      </c>
      <c r="F58" s="53">
        <f t="shared" si="3"/>
        <v>59448.135999999999</v>
      </c>
    </row>
    <row r="59" spans="2:6" x14ac:dyDescent="0.3">
      <c r="B59" s="49">
        <v>15</v>
      </c>
      <c r="C59" s="50">
        <v>0.7</v>
      </c>
      <c r="D59" s="79">
        <v>62919.331999999995</v>
      </c>
      <c r="E59" s="85">
        <v>230</v>
      </c>
      <c r="F59" s="53">
        <f t="shared" si="3"/>
        <v>63149.331999999995</v>
      </c>
    </row>
    <row r="60" spans="2:6" x14ac:dyDescent="0.3">
      <c r="B60" s="49">
        <v>17</v>
      </c>
      <c r="C60" s="50">
        <v>0.8</v>
      </c>
      <c r="D60" s="79">
        <v>66620.527999999991</v>
      </c>
      <c r="E60" s="85">
        <v>230</v>
      </c>
      <c r="F60" s="53">
        <f t="shared" si="3"/>
        <v>66850.527999999991</v>
      </c>
    </row>
    <row r="61" spans="2:6" x14ac:dyDescent="0.3">
      <c r="B61" s="49">
        <v>20</v>
      </c>
      <c r="C61" s="50">
        <v>1</v>
      </c>
      <c r="D61" s="79">
        <v>74022.92</v>
      </c>
      <c r="E61" s="85">
        <v>230</v>
      </c>
      <c r="F61" s="53">
        <f t="shared" si="3"/>
        <v>74252.92</v>
      </c>
    </row>
    <row r="62" spans="2:6" x14ac:dyDescent="0.3">
      <c r="B62" s="49">
        <v>22</v>
      </c>
      <c r="C62" s="50">
        <v>1.1000000000000001</v>
      </c>
      <c r="D62" s="79">
        <v>77724.116000000009</v>
      </c>
      <c r="E62" s="85">
        <v>230</v>
      </c>
      <c r="F62" s="53">
        <f t="shared" si="3"/>
        <v>77954.116000000009</v>
      </c>
    </row>
    <row r="63" spans="2:6" ht="14.4" thickBot="1" x14ac:dyDescent="0.35">
      <c r="B63" s="54">
        <v>24</v>
      </c>
      <c r="C63" s="86">
        <v>1.2</v>
      </c>
      <c r="D63" s="80">
        <v>81425.312000000005</v>
      </c>
      <c r="E63" s="87">
        <v>230</v>
      </c>
      <c r="F63" s="58">
        <f t="shared" si="3"/>
        <v>81655.312000000005</v>
      </c>
    </row>
    <row r="64" spans="2:6" x14ac:dyDescent="0.3">
      <c r="B64" s="64"/>
      <c r="C64" s="88"/>
      <c r="D64" s="65"/>
      <c r="E64" s="66"/>
    </row>
    <row r="65" spans="2:6" ht="14.4" thickBot="1" x14ac:dyDescent="0.35">
      <c r="B65" s="64" t="s">
        <v>12</v>
      </c>
      <c r="C65" s="13"/>
      <c r="D65" s="12"/>
      <c r="E65" s="13"/>
    </row>
    <row r="66" spans="2:6" x14ac:dyDescent="0.3">
      <c r="B66" s="14"/>
      <c r="C66" s="18"/>
      <c r="D66" s="3" t="s">
        <v>2</v>
      </c>
      <c r="E66" s="25" t="s">
        <v>3</v>
      </c>
      <c r="F66" s="4"/>
    </row>
    <row r="67" spans="2:6" ht="54.6" thickBot="1" x14ac:dyDescent="0.35">
      <c r="B67" s="5" t="s">
        <v>4</v>
      </c>
      <c r="C67" s="6" t="s">
        <v>5</v>
      </c>
      <c r="D67" s="7" t="s">
        <v>6</v>
      </c>
      <c r="E67" s="27" t="s">
        <v>7</v>
      </c>
      <c r="F67" s="9" t="s">
        <v>2</v>
      </c>
    </row>
    <row r="68" spans="2:6" ht="14.4" thickBot="1" x14ac:dyDescent="0.35">
      <c r="B68" s="17"/>
      <c r="C68" s="21"/>
      <c r="D68" s="7" t="s">
        <v>8</v>
      </c>
      <c r="E68" s="10" t="s">
        <v>9</v>
      </c>
      <c r="F68" s="30"/>
    </row>
    <row r="69" spans="2:6" x14ac:dyDescent="0.3">
      <c r="B69" s="76">
        <v>0</v>
      </c>
      <c r="C69" s="77">
        <v>0</v>
      </c>
      <c r="D69" s="78">
        <v>22207.151999999998</v>
      </c>
      <c r="E69" s="84">
        <v>101</v>
      </c>
      <c r="F69" s="48">
        <f t="shared" ref="F69:F78" si="4">SUM(D69:E69)</f>
        <v>22308.151999999998</v>
      </c>
    </row>
    <row r="70" spans="2:6" x14ac:dyDescent="0.3">
      <c r="B70" s="49">
        <v>5</v>
      </c>
      <c r="C70" s="50">
        <v>0.3</v>
      </c>
      <c r="D70" s="79">
        <v>24057.748</v>
      </c>
      <c r="E70" s="85">
        <v>101</v>
      </c>
      <c r="F70" s="53">
        <f t="shared" si="4"/>
        <v>24158.748</v>
      </c>
    </row>
    <row r="71" spans="2:6" x14ac:dyDescent="0.3">
      <c r="B71" s="49">
        <v>7</v>
      </c>
      <c r="C71" s="50">
        <v>0.4</v>
      </c>
      <c r="D71" s="79">
        <v>25908.343999999997</v>
      </c>
      <c r="E71" s="85">
        <v>101</v>
      </c>
      <c r="F71" s="53">
        <f t="shared" si="4"/>
        <v>26009.343999999997</v>
      </c>
    </row>
    <row r="72" spans="2:6" x14ac:dyDescent="0.3">
      <c r="B72" s="49">
        <v>10</v>
      </c>
      <c r="C72" s="50">
        <v>0.5</v>
      </c>
      <c r="D72" s="79">
        <v>27758.94</v>
      </c>
      <c r="E72" s="85">
        <v>101</v>
      </c>
      <c r="F72" s="53">
        <f t="shared" si="4"/>
        <v>27859.94</v>
      </c>
    </row>
    <row r="73" spans="2:6" x14ac:dyDescent="0.3">
      <c r="B73" s="49">
        <v>12</v>
      </c>
      <c r="C73" s="50">
        <v>0.6</v>
      </c>
      <c r="D73" s="79">
        <v>29609.536</v>
      </c>
      <c r="E73" s="85">
        <v>101</v>
      </c>
      <c r="F73" s="53">
        <f t="shared" si="4"/>
        <v>29710.536</v>
      </c>
    </row>
    <row r="74" spans="2:6" x14ac:dyDescent="0.3">
      <c r="B74" s="49">
        <v>15</v>
      </c>
      <c r="C74" s="50">
        <v>0.7</v>
      </c>
      <c r="D74" s="79">
        <v>31460.131999999998</v>
      </c>
      <c r="E74" s="85">
        <v>101</v>
      </c>
      <c r="F74" s="53">
        <f t="shared" si="4"/>
        <v>31561.131999999998</v>
      </c>
    </row>
    <row r="75" spans="2:6" x14ac:dyDescent="0.3">
      <c r="B75" s="49">
        <v>17</v>
      </c>
      <c r="C75" s="50">
        <v>0.8</v>
      </c>
      <c r="D75" s="79">
        <v>33310.728000000003</v>
      </c>
      <c r="E75" s="85">
        <v>101</v>
      </c>
      <c r="F75" s="53">
        <f t="shared" si="4"/>
        <v>33411.728000000003</v>
      </c>
    </row>
    <row r="76" spans="2:6" x14ac:dyDescent="0.3">
      <c r="B76" s="49">
        <v>20</v>
      </c>
      <c r="C76" s="50">
        <v>1</v>
      </c>
      <c r="D76" s="79">
        <v>37010.92</v>
      </c>
      <c r="E76" s="85">
        <v>101</v>
      </c>
      <c r="F76" s="53">
        <f t="shared" si="4"/>
        <v>37111.919999999998</v>
      </c>
    </row>
    <row r="77" spans="2:6" x14ac:dyDescent="0.3">
      <c r="B77" s="49">
        <v>22</v>
      </c>
      <c r="C77" s="50">
        <v>1.1000000000000001</v>
      </c>
      <c r="D77" s="79">
        <v>38861.516000000003</v>
      </c>
      <c r="E77" s="85">
        <v>101</v>
      </c>
      <c r="F77" s="53">
        <f t="shared" si="4"/>
        <v>38962.516000000003</v>
      </c>
    </row>
    <row r="78" spans="2:6" ht="14.4" thickBot="1" x14ac:dyDescent="0.35">
      <c r="B78" s="54">
        <v>24</v>
      </c>
      <c r="C78" s="55">
        <v>1.2</v>
      </c>
      <c r="D78" s="80">
        <v>40712.111999999994</v>
      </c>
      <c r="E78" s="87">
        <v>101</v>
      </c>
      <c r="F78" s="58">
        <f t="shared" si="4"/>
        <v>40813.111999999994</v>
      </c>
    </row>
    <row r="79" spans="2:6" x14ac:dyDescent="0.3">
      <c r="B79" s="64"/>
      <c r="C79" s="60"/>
      <c r="D79" s="65"/>
      <c r="E79" s="66"/>
    </row>
    <row r="80" spans="2:6" ht="14.4" thickBot="1" x14ac:dyDescent="0.35">
      <c r="B80" s="64" t="s">
        <v>13</v>
      </c>
      <c r="C80" s="13"/>
      <c r="D80" s="12"/>
      <c r="E80" s="13"/>
    </row>
    <row r="81" spans="2:6" x14ac:dyDescent="0.3">
      <c r="B81" s="14"/>
      <c r="C81" s="18"/>
      <c r="D81" s="3" t="s">
        <v>2</v>
      </c>
      <c r="E81" s="25" t="s">
        <v>3</v>
      </c>
      <c r="F81" s="4"/>
    </row>
    <row r="82" spans="2:6" ht="54.6" thickBot="1" x14ac:dyDescent="0.35">
      <c r="B82" s="5" t="s">
        <v>4</v>
      </c>
      <c r="C82" s="6" t="s">
        <v>5</v>
      </c>
      <c r="D82" s="7" t="s">
        <v>6</v>
      </c>
      <c r="E82" s="27" t="s">
        <v>7</v>
      </c>
      <c r="F82" s="9" t="s">
        <v>2</v>
      </c>
    </row>
    <row r="83" spans="2:6" ht="14.4" thickBot="1" x14ac:dyDescent="0.35">
      <c r="B83" s="17"/>
      <c r="C83" s="21"/>
      <c r="D83" s="7" t="s">
        <v>8</v>
      </c>
      <c r="E83" s="10" t="s">
        <v>9</v>
      </c>
      <c r="F83" s="11"/>
    </row>
    <row r="84" spans="2:6" x14ac:dyDescent="0.3">
      <c r="B84" s="76">
        <v>0</v>
      </c>
      <c r="C84" s="77">
        <v>0</v>
      </c>
      <c r="D84" s="78">
        <v>11103.407999999999</v>
      </c>
      <c r="E84" s="84">
        <v>33</v>
      </c>
      <c r="F84" s="48">
        <f t="shared" ref="F84:F93" si="5">SUM(D84:E84)</f>
        <v>11136.407999999999</v>
      </c>
    </row>
    <row r="85" spans="2:6" x14ac:dyDescent="0.3">
      <c r="B85" s="49">
        <v>5</v>
      </c>
      <c r="C85" s="50">
        <v>0.3</v>
      </c>
      <c r="D85" s="79">
        <v>12028.691999999999</v>
      </c>
      <c r="E85" s="85">
        <v>33</v>
      </c>
      <c r="F85" s="53">
        <f t="shared" si="5"/>
        <v>12061.691999999999</v>
      </c>
    </row>
    <row r="86" spans="2:6" x14ac:dyDescent="0.3">
      <c r="B86" s="49">
        <v>7</v>
      </c>
      <c r="C86" s="50">
        <v>0.4</v>
      </c>
      <c r="D86" s="79">
        <v>12953.976000000001</v>
      </c>
      <c r="E86" s="85">
        <v>33</v>
      </c>
      <c r="F86" s="53">
        <f t="shared" si="5"/>
        <v>12986.976000000001</v>
      </c>
    </row>
    <row r="87" spans="2:6" x14ac:dyDescent="0.3">
      <c r="B87" s="49">
        <v>10</v>
      </c>
      <c r="C87" s="50">
        <v>0.5</v>
      </c>
      <c r="D87" s="79">
        <v>13879.26</v>
      </c>
      <c r="E87" s="85">
        <v>33</v>
      </c>
      <c r="F87" s="53">
        <f t="shared" si="5"/>
        <v>13912.26</v>
      </c>
    </row>
    <row r="88" spans="2:6" x14ac:dyDescent="0.3">
      <c r="B88" s="49">
        <v>12</v>
      </c>
      <c r="C88" s="50">
        <v>0.6</v>
      </c>
      <c r="D88" s="79">
        <v>14804.544</v>
      </c>
      <c r="E88" s="85">
        <v>33</v>
      </c>
      <c r="F88" s="53">
        <f t="shared" si="5"/>
        <v>14837.544</v>
      </c>
    </row>
    <row r="89" spans="2:6" x14ac:dyDescent="0.3">
      <c r="B89" s="49">
        <v>15</v>
      </c>
      <c r="C89" s="50">
        <v>0.7</v>
      </c>
      <c r="D89" s="79">
        <v>15729.828</v>
      </c>
      <c r="E89" s="85">
        <v>33</v>
      </c>
      <c r="F89" s="53">
        <f t="shared" si="5"/>
        <v>15762.828</v>
      </c>
    </row>
    <row r="90" spans="2:6" x14ac:dyDescent="0.3">
      <c r="B90" s="49">
        <v>17</v>
      </c>
      <c r="C90" s="50">
        <v>0.8</v>
      </c>
      <c r="D90" s="79">
        <v>16655.112000000001</v>
      </c>
      <c r="E90" s="85">
        <v>33</v>
      </c>
      <c r="F90" s="53">
        <f t="shared" si="5"/>
        <v>16688.112000000001</v>
      </c>
    </row>
    <row r="91" spans="2:6" x14ac:dyDescent="0.3">
      <c r="B91" s="49">
        <v>20</v>
      </c>
      <c r="C91" s="50">
        <v>1</v>
      </c>
      <c r="D91" s="79">
        <v>18505.68</v>
      </c>
      <c r="E91" s="85">
        <v>33</v>
      </c>
      <c r="F91" s="53">
        <f t="shared" si="5"/>
        <v>18538.68</v>
      </c>
    </row>
    <row r="92" spans="2:6" x14ac:dyDescent="0.3">
      <c r="B92" s="49">
        <v>22</v>
      </c>
      <c r="C92" s="50">
        <v>1.1000000000000001</v>
      </c>
      <c r="D92" s="79">
        <v>19430.964</v>
      </c>
      <c r="E92" s="85">
        <v>33</v>
      </c>
      <c r="F92" s="53">
        <f t="shared" si="5"/>
        <v>19463.964</v>
      </c>
    </row>
    <row r="93" spans="2:6" ht="14.4" thickBot="1" x14ac:dyDescent="0.35">
      <c r="B93" s="54">
        <v>24</v>
      </c>
      <c r="C93" s="55">
        <v>1.2</v>
      </c>
      <c r="D93" s="80">
        <v>20356.248</v>
      </c>
      <c r="E93" s="87">
        <v>33</v>
      </c>
      <c r="F93" s="58">
        <f t="shared" si="5"/>
        <v>20389.248</v>
      </c>
    </row>
    <row r="94" spans="2:6" x14ac:dyDescent="0.3">
      <c r="B94" s="64"/>
      <c r="C94" s="60"/>
      <c r="D94" s="65"/>
      <c r="E94" s="66"/>
    </row>
    <row r="95" spans="2:6" x14ac:dyDescent="0.3">
      <c r="B95" s="81" t="s">
        <v>15</v>
      </c>
      <c r="C95" s="82"/>
      <c r="D95" s="83"/>
      <c r="E95" s="82"/>
    </row>
    <row r="96" spans="2:6" x14ac:dyDescent="0.3">
      <c r="B96" s="81"/>
      <c r="C96" s="82"/>
      <c r="D96" s="83"/>
      <c r="E96" s="82"/>
    </row>
    <row r="97" spans="2:6" ht="14.4" thickBot="1" x14ac:dyDescent="0.35">
      <c r="B97" s="64" t="s">
        <v>1</v>
      </c>
      <c r="C97" s="13"/>
      <c r="D97" s="12"/>
      <c r="E97" s="13"/>
    </row>
    <row r="98" spans="2:6" x14ac:dyDescent="0.3">
      <c r="B98" s="14"/>
      <c r="C98" s="2"/>
      <c r="D98" s="3" t="s">
        <v>2</v>
      </c>
      <c r="E98" s="19" t="s">
        <v>3</v>
      </c>
      <c r="F98" s="4"/>
    </row>
    <row r="99" spans="2:6" ht="54.6" thickBot="1" x14ac:dyDescent="0.35">
      <c r="B99" s="5" t="s">
        <v>4</v>
      </c>
      <c r="C99" s="6" t="s">
        <v>5</v>
      </c>
      <c r="D99" s="7" t="s">
        <v>6</v>
      </c>
      <c r="E99" s="20" t="s">
        <v>7</v>
      </c>
      <c r="F99" s="9" t="s">
        <v>2</v>
      </c>
    </row>
    <row r="100" spans="2:6" ht="14.4" thickBot="1" x14ac:dyDescent="0.35">
      <c r="B100" s="17"/>
      <c r="C100" s="6"/>
      <c r="D100" s="7" t="s">
        <v>8</v>
      </c>
      <c r="E100" s="10" t="s">
        <v>9</v>
      </c>
      <c r="F100" s="11"/>
    </row>
    <row r="101" spans="2:6" x14ac:dyDescent="0.3">
      <c r="B101" s="89">
        <v>0</v>
      </c>
      <c r="C101" s="90">
        <v>0</v>
      </c>
      <c r="D101" s="78">
        <v>39292.563999999998</v>
      </c>
      <c r="E101" s="84">
        <v>200</v>
      </c>
      <c r="F101" s="48">
        <f t="shared" ref="F101:F110" si="6">SUM(D101:E101)</f>
        <v>39492.563999999998</v>
      </c>
    </row>
    <row r="102" spans="2:6" x14ac:dyDescent="0.3">
      <c r="B102" s="91">
        <v>5</v>
      </c>
      <c r="C102" s="92">
        <v>0.3</v>
      </c>
      <c r="D102" s="79">
        <v>42567.111000000004</v>
      </c>
      <c r="E102" s="85">
        <v>200</v>
      </c>
      <c r="F102" s="53">
        <f t="shared" si="6"/>
        <v>42767.111000000004</v>
      </c>
    </row>
    <row r="103" spans="2:6" x14ac:dyDescent="0.3">
      <c r="B103" s="91">
        <v>7</v>
      </c>
      <c r="C103" s="92">
        <v>0.4</v>
      </c>
      <c r="D103" s="79">
        <v>45840.658000000003</v>
      </c>
      <c r="E103" s="85">
        <v>200</v>
      </c>
      <c r="F103" s="53">
        <f t="shared" si="6"/>
        <v>46040.658000000003</v>
      </c>
    </row>
    <row r="104" spans="2:6" x14ac:dyDescent="0.3">
      <c r="B104" s="91">
        <v>10</v>
      </c>
      <c r="C104" s="92">
        <v>0.5</v>
      </c>
      <c r="D104" s="79">
        <v>49115.205000000002</v>
      </c>
      <c r="E104" s="85">
        <v>200</v>
      </c>
      <c r="F104" s="53">
        <f t="shared" si="6"/>
        <v>49315.205000000002</v>
      </c>
    </row>
    <row r="105" spans="2:6" x14ac:dyDescent="0.3">
      <c r="B105" s="91">
        <v>12</v>
      </c>
      <c r="C105" s="92">
        <v>0.6</v>
      </c>
      <c r="D105" s="79">
        <v>52389.752</v>
      </c>
      <c r="E105" s="85">
        <v>200</v>
      </c>
      <c r="F105" s="53">
        <f t="shared" si="6"/>
        <v>52589.752</v>
      </c>
    </row>
    <row r="106" spans="2:6" x14ac:dyDescent="0.3">
      <c r="B106" s="91">
        <v>15</v>
      </c>
      <c r="C106" s="92">
        <v>0.7</v>
      </c>
      <c r="D106" s="79">
        <v>55664.298999999999</v>
      </c>
      <c r="E106" s="85">
        <v>200</v>
      </c>
      <c r="F106" s="53">
        <f t="shared" si="6"/>
        <v>55864.298999999999</v>
      </c>
    </row>
    <row r="107" spans="2:6" x14ac:dyDescent="0.3">
      <c r="B107" s="91">
        <v>17</v>
      </c>
      <c r="C107" s="92">
        <v>0.8</v>
      </c>
      <c r="D107" s="79">
        <v>58938.846000000005</v>
      </c>
      <c r="E107" s="85">
        <v>200</v>
      </c>
      <c r="F107" s="53">
        <f t="shared" si="6"/>
        <v>59138.846000000005</v>
      </c>
    </row>
    <row r="108" spans="2:6" x14ac:dyDescent="0.3">
      <c r="B108" s="91">
        <v>20</v>
      </c>
      <c r="C108" s="92">
        <v>1</v>
      </c>
      <c r="D108" s="79">
        <v>65486.94</v>
      </c>
      <c r="E108" s="85">
        <v>200</v>
      </c>
      <c r="F108" s="53">
        <f t="shared" si="6"/>
        <v>65686.94</v>
      </c>
    </row>
    <row r="109" spans="2:6" x14ac:dyDescent="0.3">
      <c r="B109" s="91">
        <v>22</v>
      </c>
      <c r="C109" s="92">
        <v>1.1000000000000001</v>
      </c>
      <c r="D109" s="79">
        <v>68761.487000000008</v>
      </c>
      <c r="E109" s="85">
        <v>200</v>
      </c>
      <c r="F109" s="53">
        <f t="shared" si="6"/>
        <v>68961.487000000008</v>
      </c>
    </row>
    <row r="110" spans="2:6" ht="14.4" thickBot="1" x14ac:dyDescent="0.35">
      <c r="B110" s="93">
        <v>24</v>
      </c>
      <c r="C110" s="94">
        <v>1.2</v>
      </c>
      <c r="D110" s="80">
        <v>72036.034</v>
      </c>
      <c r="E110" s="87">
        <v>200</v>
      </c>
      <c r="F110" s="58">
        <f t="shared" si="6"/>
        <v>72236.034</v>
      </c>
    </row>
    <row r="111" spans="2:6" x14ac:dyDescent="0.3">
      <c r="B111" s="64"/>
      <c r="C111" s="60"/>
      <c r="D111" s="65"/>
      <c r="E111" s="66"/>
    </row>
    <row r="112" spans="2:6" ht="14.4" thickBot="1" x14ac:dyDescent="0.35">
      <c r="B112" s="64" t="s">
        <v>12</v>
      </c>
      <c r="C112" s="13"/>
      <c r="D112" s="12"/>
      <c r="E112" s="13"/>
    </row>
    <row r="113" spans="2:6" x14ac:dyDescent="0.3">
      <c r="B113" s="14"/>
      <c r="C113" s="31"/>
      <c r="D113" s="25" t="s">
        <v>2</v>
      </c>
      <c r="E113" s="25" t="s">
        <v>3</v>
      </c>
      <c r="F113" s="4"/>
    </row>
    <row r="114" spans="2:6" ht="54.6" thickBot="1" x14ac:dyDescent="0.35">
      <c r="B114" s="5" t="s">
        <v>4</v>
      </c>
      <c r="C114" s="32" t="s">
        <v>5</v>
      </c>
      <c r="D114" s="27" t="s">
        <v>6</v>
      </c>
      <c r="E114" s="27" t="s">
        <v>7</v>
      </c>
      <c r="F114" s="9" t="s">
        <v>2</v>
      </c>
    </row>
    <row r="115" spans="2:6" ht="14.4" thickBot="1" x14ac:dyDescent="0.35">
      <c r="B115" s="17"/>
      <c r="C115" s="33"/>
      <c r="D115" s="27" t="s">
        <v>8</v>
      </c>
      <c r="E115" s="29" t="s">
        <v>9</v>
      </c>
      <c r="F115" s="11"/>
    </row>
    <row r="116" spans="2:6" x14ac:dyDescent="0.3">
      <c r="B116" s="95">
        <v>0</v>
      </c>
      <c r="C116" s="96">
        <v>0</v>
      </c>
      <c r="D116" s="78">
        <v>19646.264000000003</v>
      </c>
      <c r="E116" s="84">
        <v>88</v>
      </c>
      <c r="F116" s="48">
        <f t="shared" ref="F116:F125" si="7">SUM(D116:E116)</f>
        <v>19734.264000000003</v>
      </c>
    </row>
    <row r="117" spans="2:6" x14ac:dyDescent="0.3">
      <c r="B117" s="97">
        <v>5</v>
      </c>
      <c r="C117" s="98">
        <v>0.3</v>
      </c>
      <c r="D117" s="79">
        <v>21283.536</v>
      </c>
      <c r="E117" s="85">
        <v>88</v>
      </c>
      <c r="F117" s="53">
        <f t="shared" si="7"/>
        <v>21371.536</v>
      </c>
    </row>
    <row r="118" spans="2:6" x14ac:dyDescent="0.3">
      <c r="B118" s="97">
        <v>7</v>
      </c>
      <c r="C118" s="98">
        <v>0.4</v>
      </c>
      <c r="D118" s="79">
        <v>22920.807999999997</v>
      </c>
      <c r="E118" s="85">
        <v>88</v>
      </c>
      <c r="F118" s="53">
        <f t="shared" si="7"/>
        <v>23008.807999999997</v>
      </c>
    </row>
    <row r="119" spans="2:6" x14ac:dyDescent="0.3">
      <c r="B119" s="97">
        <v>10</v>
      </c>
      <c r="C119" s="98">
        <v>0.5</v>
      </c>
      <c r="D119" s="79">
        <v>24558.079999999998</v>
      </c>
      <c r="E119" s="85">
        <v>88</v>
      </c>
      <c r="F119" s="53">
        <f t="shared" si="7"/>
        <v>24646.079999999998</v>
      </c>
    </row>
    <row r="120" spans="2:6" x14ac:dyDescent="0.3">
      <c r="B120" s="97">
        <v>12</v>
      </c>
      <c r="C120" s="98">
        <v>0.6</v>
      </c>
      <c r="D120" s="79">
        <v>26194.351999999999</v>
      </c>
      <c r="E120" s="85">
        <v>88</v>
      </c>
      <c r="F120" s="53">
        <f t="shared" si="7"/>
        <v>26282.351999999999</v>
      </c>
    </row>
    <row r="121" spans="2:6" x14ac:dyDescent="0.3">
      <c r="B121" s="97">
        <v>15</v>
      </c>
      <c r="C121" s="98">
        <v>0.7</v>
      </c>
      <c r="D121" s="79">
        <v>27831.623999999996</v>
      </c>
      <c r="E121" s="85">
        <v>88</v>
      </c>
      <c r="F121" s="53">
        <f t="shared" si="7"/>
        <v>27919.623999999996</v>
      </c>
    </row>
    <row r="122" spans="2:6" x14ac:dyDescent="0.3">
      <c r="B122" s="97">
        <v>17</v>
      </c>
      <c r="C122" s="98">
        <v>0.8</v>
      </c>
      <c r="D122" s="79">
        <v>29468.896000000001</v>
      </c>
      <c r="E122" s="85">
        <v>88</v>
      </c>
      <c r="F122" s="53">
        <f t="shared" si="7"/>
        <v>29556.896000000001</v>
      </c>
    </row>
    <row r="123" spans="2:6" x14ac:dyDescent="0.3">
      <c r="B123" s="97">
        <v>20</v>
      </c>
      <c r="C123" s="98">
        <v>1</v>
      </c>
      <c r="D123" s="79">
        <v>32743.439999999999</v>
      </c>
      <c r="E123" s="85">
        <v>88</v>
      </c>
      <c r="F123" s="53">
        <f t="shared" si="7"/>
        <v>32831.440000000002</v>
      </c>
    </row>
    <row r="124" spans="2:6" x14ac:dyDescent="0.3">
      <c r="B124" s="97">
        <v>22</v>
      </c>
      <c r="C124" s="98">
        <v>1.1000000000000001</v>
      </c>
      <c r="D124" s="79">
        <v>34380.712</v>
      </c>
      <c r="E124" s="85">
        <v>88</v>
      </c>
      <c r="F124" s="53">
        <f t="shared" si="7"/>
        <v>34468.712</v>
      </c>
    </row>
    <row r="125" spans="2:6" ht="14.4" thickBot="1" x14ac:dyDescent="0.35">
      <c r="B125" s="99">
        <v>24</v>
      </c>
      <c r="C125" s="100">
        <v>1.2</v>
      </c>
      <c r="D125" s="80">
        <v>36017.983999999997</v>
      </c>
      <c r="E125" s="87">
        <v>88</v>
      </c>
      <c r="F125" s="58">
        <f t="shared" si="7"/>
        <v>36105.983999999997</v>
      </c>
    </row>
    <row r="126" spans="2:6" x14ac:dyDescent="0.3">
      <c r="B126" s="64"/>
      <c r="C126" s="60"/>
      <c r="D126" s="65"/>
      <c r="E126" s="66"/>
    </row>
    <row r="127" spans="2:6" ht="14.4" thickBot="1" x14ac:dyDescent="0.35">
      <c r="B127" s="64" t="s">
        <v>13</v>
      </c>
      <c r="C127" s="13"/>
      <c r="D127" s="12"/>
      <c r="E127" s="13"/>
    </row>
    <row r="128" spans="2:6" x14ac:dyDescent="0.3">
      <c r="B128" s="14"/>
      <c r="C128" s="31"/>
      <c r="D128" s="25" t="s">
        <v>2</v>
      </c>
      <c r="E128" s="25" t="s">
        <v>3</v>
      </c>
      <c r="F128" s="4"/>
    </row>
    <row r="129" spans="2:6" ht="54.6" thickBot="1" x14ac:dyDescent="0.35">
      <c r="B129" s="5" t="s">
        <v>4</v>
      </c>
      <c r="C129" s="32" t="s">
        <v>5</v>
      </c>
      <c r="D129" s="27" t="s">
        <v>6</v>
      </c>
      <c r="E129" s="27" t="s">
        <v>7</v>
      </c>
      <c r="F129" s="9" t="s">
        <v>2</v>
      </c>
    </row>
    <row r="130" spans="2:6" ht="14.4" thickBot="1" x14ac:dyDescent="0.35">
      <c r="B130" s="17"/>
      <c r="C130" s="32"/>
      <c r="D130" s="27" t="s">
        <v>8</v>
      </c>
      <c r="E130" s="10" t="s">
        <v>9</v>
      </c>
      <c r="F130" s="11"/>
    </row>
    <row r="131" spans="2:6" x14ac:dyDescent="0.3">
      <c r="B131" s="67">
        <v>0</v>
      </c>
      <c r="C131" s="68">
        <v>0</v>
      </c>
      <c r="D131" s="78">
        <v>9822.4879999999994</v>
      </c>
      <c r="E131" s="84">
        <v>29</v>
      </c>
      <c r="F131" s="48">
        <f t="shared" ref="F131:F140" si="8">SUM(D131:E131)</f>
        <v>9851.4879999999994</v>
      </c>
    </row>
    <row r="132" spans="2:6" x14ac:dyDescent="0.3">
      <c r="B132" s="70">
        <v>5</v>
      </c>
      <c r="C132" s="71">
        <v>0.3</v>
      </c>
      <c r="D132" s="79">
        <v>10641.611999999999</v>
      </c>
      <c r="E132" s="85">
        <v>29</v>
      </c>
      <c r="F132" s="53">
        <f t="shared" si="8"/>
        <v>10670.611999999999</v>
      </c>
    </row>
    <row r="133" spans="2:6" x14ac:dyDescent="0.3">
      <c r="B133" s="70">
        <v>7</v>
      </c>
      <c r="C133" s="71">
        <v>0.4</v>
      </c>
      <c r="D133" s="79">
        <v>11459.736000000001</v>
      </c>
      <c r="E133" s="85">
        <v>29</v>
      </c>
      <c r="F133" s="53">
        <f t="shared" si="8"/>
        <v>11488.736000000001</v>
      </c>
    </row>
    <row r="134" spans="2:6" x14ac:dyDescent="0.3">
      <c r="B134" s="70">
        <v>10</v>
      </c>
      <c r="C134" s="71">
        <v>0.5</v>
      </c>
      <c r="D134" s="79">
        <v>12278.86</v>
      </c>
      <c r="E134" s="85">
        <v>29</v>
      </c>
      <c r="F134" s="53">
        <f t="shared" si="8"/>
        <v>12307.86</v>
      </c>
    </row>
    <row r="135" spans="2:6" x14ac:dyDescent="0.3">
      <c r="B135" s="70">
        <v>12</v>
      </c>
      <c r="C135" s="71">
        <v>0.6</v>
      </c>
      <c r="D135" s="79">
        <v>13096.984</v>
      </c>
      <c r="E135" s="85">
        <v>29</v>
      </c>
      <c r="F135" s="53">
        <f t="shared" si="8"/>
        <v>13125.984</v>
      </c>
    </row>
    <row r="136" spans="2:6" x14ac:dyDescent="0.3">
      <c r="B136" s="70">
        <v>15</v>
      </c>
      <c r="C136" s="71">
        <v>0.7</v>
      </c>
      <c r="D136" s="79">
        <v>13916.108</v>
      </c>
      <c r="E136" s="85">
        <v>29</v>
      </c>
      <c r="F136" s="53">
        <f t="shared" si="8"/>
        <v>13945.108</v>
      </c>
    </row>
    <row r="137" spans="2:6" x14ac:dyDescent="0.3">
      <c r="B137" s="70">
        <v>17</v>
      </c>
      <c r="C137" s="71">
        <v>0.8</v>
      </c>
      <c r="D137" s="79">
        <v>14734.232</v>
      </c>
      <c r="E137" s="85">
        <v>29</v>
      </c>
      <c r="F137" s="53">
        <f t="shared" si="8"/>
        <v>14763.232</v>
      </c>
    </row>
    <row r="138" spans="2:6" x14ac:dyDescent="0.3">
      <c r="B138" s="70">
        <v>20</v>
      </c>
      <c r="C138" s="71">
        <v>1</v>
      </c>
      <c r="D138" s="79">
        <v>16371.48</v>
      </c>
      <c r="E138" s="85">
        <v>29</v>
      </c>
      <c r="F138" s="53">
        <f t="shared" si="8"/>
        <v>16400.48</v>
      </c>
    </row>
    <row r="139" spans="2:6" x14ac:dyDescent="0.3">
      <c r="B139" s="70">
        <v>22</v>
      </c>
      <c r="C139" s="71">
        <v>1.1000000000000001</v>
      </c>
      <c r="D139" s="79">
        <v>17189.603999999999</v>
      </c>
      <c r="E139" s="85">
        <v>29</v>
      </c>
      <c r="F139" s="53">
        <f t="shared" si="8"/>
        <v>17218.603999999999</v>
      </c>
    </row>
    <row r="140" spans="2:6" ht="14.4" thickBot="1" x14ac:dyDescent="0.35">
      <c r="B140" s="73">
        <v>24</v>
      </c>
      <c r="C140" s="74">
        <v>1.2</v>
      </c>
      <c r="D140" s="80">
        <v>18008.727999999999</v>
      </c>
      <c r="E140" s="87">
        <v>29</v>
      </c>
      <c r="F140" s="58">
        <f t="shared" si="8"/>
        <v>18037.727999999999</v>
      </c>
    </row>
    <row r="141" spans="2:6" x14ac:dyDescent="0.3">
      <c r="B141" s="64"/>
      <c r="C141" s="60"/>
      <c r="D141" s="65"/>
      <c r="E141" s="66"/>
    </row>
    <row r="142" spans="2:6" x14ac:dyDescent="0.3">
      <c r="B142" s="101" t="s">
        <v>16</v>
      </c>
      <c r="C142" s="82"/>
      <c r="D142" s="83"/>
      <c r="E142" s="82"/>
    </row>
    <row r="143" spans="2:6" x14ac:dyDescent="0.3">
      <c r="B143" s="101"/>
      <c r="C143" s="82"/>
      <c r="D143" s="83"/>
      <c r="E143" s="82"/>
    </row>
    <row r="144" spans="2:6" ht="14.4" thickBot="1" x14ac:dyDescent="0.35">
      <c r="B144" s="64" t="s">
        <v>1</v>
      </c>
      <c r="C144" s="13"/>
      <c r="D144" s="12"/>
      <c r="E144" s="13"/>
    </row>
    <row r="145" spans="2:6" x14ac:dyDescent="0.3">
      <c r="B145" s="14"/>
      <c r="C145" s="31"/>
      <c r="D145" s="25" t="s">
        <v>2</v>
      </c>
      <c r="E145" s="25" t="s">
        <v>3</v>
      </c>
      <c r="F145" s="4"/>
    </row>
    <row r="146" spans="2:6" ht="54.6" thickBot="1" x14ac:dyDescent="0.35">
      <c r="B146" s="5" t="s">
        <v>4</v>
      </c>
      <c r="C146" s="32" t="s">
        <v>5</v>
      </c>
      <c r="D146" s="27" t="s">
        <v>6</v>
      </c>
      <c r="E146" s="27" t="s">
        <v>7</v>
      </c>
      <c r="F146" s="9" t="s">
        <v>2</v>
      </c>
    </row>
    <row r="147" spans="2:6" ht="14.4" thickBot="1" x14ac:dyDescent="0.35">
      <c r="B147" s="17"/>
      <c r="C147" s="32"/>
      <c r="D147" s="27" t="s">
        <v>8</v>
      </c>
      <c r="E147" s="10" t="s">
        <v>9</v>
      </c>
      <c r="F147" s="11"/>
    </row>
    <row r="148" spans="2:6" x14ac:dyDescent="0.3">
      <c r="B148" s="67">
        <v>0</v>
      </c>
      <c r="C148" s="68">
        <v>0</v>
      </c>
      <c r="D148" s="78">
        <v>34019.764000000003</v>
      </c>
      <c r="E148" s="84">
        <v>175</v>
      </c>
      <c r="F148" s="48">
        <f t="shared" ref="F148:F157" si="9">SUM(D148:E148)</f>
        <v>34194.764000000003</v>
      </c>
    </row>
    <row r="149" spans="2:6" x14ac:dyDescent="0.3">
      <c r="B149" s="70">
        <v>5</v>
      </c>
      <c r="C149" s="71">
        <v>0.3</v>
      </c>
      <c r="D149" s="79">
        <v>36855.661</v>
      </c>
      <c r="E149" s="85">
        <v>175</v>
      </c>
      <c r="F149" s="53">
        <f t="shared" si="9"/>
        <v>37030.661</v>
      </c>
    </row>
    <row r="150" spans="2:6" x14ac:dyDescent="0.3">
      <c r="B150" s="70">
        <v>7</v>
      </c>
      <c r="C150" s="71">
        <v>0.4</v>
      </c>
      <c r="D150" s="79">
        <v>39690.558000000005</v>
      </c>
      <c r="E150" s="85">
        <v>175</v>
      </c>
      <c r="F150" s="53">
        <f t="shared" si="9"/>
        <v>39865.558000000005</v>
      </c>
    </row>
    <row r="151" spans="2:6" x14ac:dyDescent="0.3">
      <c r="B151" s="70">
        <v>10</v>
      </c>
      <c r="C151" s="71">
        <v>0.5</v>
      </c>
      <c r="D151" s="79">
        <v>42525.455000000002</v>
      </c>
      <c r="E151" s="85">
        <v>175</v>
      </c>
      <c r="F151" s="53">
        <f t="shared" si="9"/>
        <v>42700.455000000002</v>
      </c>
    </row>
    <row r="152" spans="2:6" x14ac:dyDescent="0.3">
      <c r="B152" s="70">
        <v>12</v>
      </c>
      <c r="C152" s="71">
        <v>0.6</v>
      </c>
      <c r="D152" s="79">
        <v>45360.351999999999</v>
      </c>
      <c r="E152" s="85">
        <v>175</v>
      </c>
      <c r="F152" s="53">
        <f t="shared" si="9"/>
        <v>45535.351999999999</v>
      </c>
    </row>
    <row r="153" spans="2:6" x14ac:dyDescent="0.3">
      <c r="B153" s="70">
        <v>15</v>
      </c>
      <c r="C153" s="71">
        <v>0.7</v>
      </c>
      <c r="D153" s="79">
        <v>48195.248999999996</v>
      </c>
      <c r="E153" s="85">
        <v>175</v>
      </c>
      <c r="F153" s="53">
        <f t="shared" si="9"/>
        <v>48370.248999999996</v>
      </c>
    </row>
    <row r="154" spans="2:6" x14ac:dyDescent="0.3">
      <c r="B154" s="70">
        <v>17</v>
      </c>
      <c r="C154" s="71">
        <v>0.8</v>
      </c>
      <c r="D154" s="79">
        <v>51030.146000000008</v>
      </c>
      <c r="E154" s="85">
        <v>175</v>
      </c>
      <c r="F154" s="53">
        <f t="shared" si="9"/>
        <v>51205.146000000008</v>
      </c>
    </row>
    <row r="155" spans="2:6" x14ac:dyDescent="0.3">
      <c r="B155" s="70">
        <v>20</v>
      </c>
      <c r="C155" s="71">
        <v>1</v>
      </c>
      <c r="D155" s="79">
        <v>56699.94</v>
      </c>
      <c r="E155" s="85">
        <v>175</v>
      </c>
      <c r="F155" s="53">
        <f t="shared" si="9"/>
        <v>56874.94</v>
      </c>
    </row>
    <row r="156" spans="2:6" x14ac:dyDescent="0.3">
      <c r="B156" s="70">
        <v>22</v>
      </c>
      <c r="C156" s="71">
        <v>1.1000000000000001</v>
      </c>
      <c r="D156" s="79">
        <v>59535.837</v>
      </c>
      <c r="E156" s="85">
        <v>175</v>
      </c>
      <c r="F156" s="53">
        <f t="shared" si="9"/>
        <v>59710.837</v>
      </c>
    </row>
    <row r="157" spans="2:6" ht="14.4" thickBot="1" x14ac:dyDescent="0.35">
      <c r="B157" s="73">
        <v>24</v>
      </c>
      <c r="C157" s="74">
        <v>1.2</v>
      </c>
      <c r="D157" s="80">
        <v>62370.733999999997</v>
      </c>
      <c r="E157" s="87">
        <v>175</v>
      </c>
      <c r="F157" s="58">
        <f t="shared" si="9"/>
        <v>62545.733999999997</v>
      </c>
    </row>
    <row r="158" spans="2:6" x14ac:dyDescent="0.3">
      <c r="B158" s="64"/>
      <c r="C158" s="60"/>
      <c r="D158" s="65"/>
      <c r="E158" s="66"/>
    </row>
    <row r="159" spans="2:6" ht="14.4" thickBot="1" x14ac:dyDescent="0.35">
      <c r="B159" s="64" t="s">
        <v>12</v>
      </c>
      <c r="C159" s="13"/>
      <c r="D159" s="12"/>
      <c r="E159" s="13"/>
    </row>
    <row r="160" spans="2:6" x14ac:dyDescent="0.3">
      <c r="B160" s="14"/>
      <c r="C160" s="31"/>
      <c r="D160" s="25" t="s">
        <v>2</v>
      </c>
      <c r="E160" s="34" t="s">
        <v>3</v>
      </c>
      <c r="F160" s="4"/>
    </row>
    <row r="161" spans="2:6" ht="54.6" thickBot="1" x14ac:dyDescent="0.35">
      <c r="B161" s="5" t="s">
        <v>4</v>
      </c>
      <c r="C161" s="32" t="s">
        <v>5</v>
      </c>
      <c r="D161" s="27" t="s">
        <v>6</v>
      </c>
      <c r="E161" s="13" t="s">
        <v>7</v>
      </c>
      <c r="F161" s="9" t="s">
        <v>2</v>
      </c>
    </row>
    <row r="162" spans="2:6" ht="14.4" thickBot="1" x14ac:dyDescent="0.35">
      <c r="B162" s="17"/>
      <c r="C162" s="33"/>
      <c r="D162" s="27" t="s">
        <v>8</v>
      </c>
      <c r="E162" s="23" t="s">
        <v>9</v>
      </c>
      <c r="F162" s="11"/>
    </row>
    <row r="163" spans="2:6" x14ac:dyDescent="0.3">
      <c r="B163" s="102">
        <v>0</v>
      </c>
      <c r="C163" s="103">
        <v>0</v>
      </c>
      <c r="D163" s="78">
        <v>17010.364000000001</v>
      </c>
      <c r="E163" s="84">
        <v>77</v>
      </c>
      <c r="F163" s="48">
        <f t="shared" ref="F163:F172" si="10">SUM(D163:E163)</f>
        <v>17087.364000000001</v>
      </c>
    </row>
    <row r="164" spans="2:6" x14ac:dyDescent="0.3">
      <c r="B164" s="97">
        <v>5</v>
      </c>
      <c r="C164" s="98">
        <v>0.3</v>
      </c>
      <c r="D164" s="79">
        <v>18427.310999999998</v>
      </c>
      <c r="E164" s="85">
        <v>77</v>
      </c>
      <c r="F164" s="53">
        <f t="shared" si="10"/>
        <v>18504.310999999998</v>
      </c>
    </row>
    <row r="165" spans="2:6" x14ac:dyDescent="0.3">
      <c r="B165" s="97">
        <v>7</v>
      </c>
      <c r="C165" s="98">
        <v>0.4</v>
      </c>
      <c r="D165" s="79">
        <v>19845.258000000002</v>
      </c>
      <c r="E165" s="85">
        <v>77</v>
      </c>
      <c r="F165" s="53">
        <f t="shared" si="10"/>
        <v>19922.258000000002</v>
      </c>
    </row>
    <row r="166" spans="2:6" x14ac:dyDescent="0.3">
      <c r="B166" s="97">
        <v>10</v>
      </c>
      <c r="C166" s="98">
        <v>0.5</v>
      </c>
      <c r="D166" s="79">
        <v>21262.204999999998</v>
      </c>
      <c r="E166" s="85">
        <v>77</v>
      </c>
      <c r="F166" s="53">
        <f t="shared" si="10"/>
        <v>21339.204999999998</v>
      </c>
    </row>
    <row r="167" spans="2:6" x14ac:dyDescent="0.3">
      <c r="B167" s="97">
        <v>12</v>
      </c>
      <c r="C167" s="98">
        <v>0.6</v>
      </c>
      <c r="D167" s="79">
        <v>22680.151999999998</v>
      </c>
      <c r="E167" s="85">
        <v>77</v>
      </c>
      <c r="F167" s="53">
        <f t="shared" si="10"/>
        <v>22757.151999999998</v>
      </c>
    </row>
    <row r="168" spans="2:6" x14ac:dyDescent="0.3">
      <c r="B168" s="97">
        <v>15</v>
      </c>
      <c r="C168" s="98">
        <v>0.7</v>
      </c>
      <c r="D168" s="79">
        <v>24098.098999999998</v>
      </c>
      <c r="E168" s="85">
        <v>77</v>
      </c>
      <c r="F168" s="53">
        <f t="shared" si="10"/>
        <v>24175.098999999998</v>
      </c>
    </row>
    <row r="169" spans="2:6" x14ac:dyDescent="0.3">
      <c r="B169" s="97">
        <v>17</v>
      </c>
      <c r="C169" s="98">
        <v>0.8</v>
      </c>
      <c r="D169" s="79">
        <v>25515.046000000002</v>
      </c>
      <c r="E169" s="85">
        <v>77</v>
      </c>
      <c r="F169" s="53">
        <f t="shared" si="10"/>
        <v>25592.046000000002</v>
      </c>
    </row>
    <row r="170" spans="2:6" x14ac:dyDescent="0.3">
      <c r="B170" s="97">
        <v>20</v>
      </c>
      <c r="C170" s="98">
        <v>1</v>
      </c>
      <c r="D170" s="79">
        <v>28349.94</v>
      </c>
      <c r="E170" s="85">
        <v>77</v>
      </c>
      <c r="F170" s="53">
        <f t="shared" si="10"/>
        <v>28426.94</v>
      </c>
    </row>
    <row r="171" spans="2:6" x14ac:dyDescent="0.3">
      <c r="B171" s="97">
        <v>22</v>
      </c>
      <c r="C171" s="98">
        <v>1.1000000000000001</v>
      </c>
      <c r="D171" s="79">
        <v>29767.887000000002</v>
      </c>
      <c r="E171" s="85">
        <v>77</v>
      </c>
      <c r="F171" s="53">
        <f t="shared" si="10"/>
        <v>29844.887000000002</v>
      </c>
    </row>
    <row r="172" spans="2:6" ht="14.4" thickBot="1" x14ac:dyDescent="0.35">
      <c r="B172" s="99">
        <v>24</v>
      </c>
      <c r="C172" s="100">
        <v>1.2</v>
      </c>
      <c r="D172" s="80">
        <v>31184.833999999995</v>
      </c>
      <c r="E172" s="87">
        <v>77</v>
      </c>
      <c r="F172" s="58">
        <f t="shared" si="10"/>
        <v>31261.833999999995</v>
      </c>
    </row>
    <row r="173" spans="2:6" x14ac:dyDescent="0.3">
      <c r="B173" s="64"/>
      <c r="C173" s="60"/>
      <c r="D173" s="65"/>
      <c r="E173" s="66"/>
    </row>
    <row r="174" spans="2:6" ht="14.4" thickBot="1" x14ac:dyDescent="0.35">
      <c r="B174" s="64" t="s">
        <v>13</v>
      </c>
      <c r="C174" s="13"/>
      <c r="D174" s="12"/>
      <c r="E174" s="13"/>
    </row>
    <row r="175" spans="2:6" x14ac:dyDescent="0.3">
      <c r="B175" s="14"/>
      <c r="C175" s="31"/>
      <c r="D175" s="25" t="s">
        <v>2</v>
      </c>
      <c r="E175" s="25" t="s">
        <v>3</v>
      </c>
      <c r="F175" s="4"/>
    </row>
    <row r="176" spans="2:6" ht="54.6" thickBot="1" x14ac:dyDescent="0.35">
      <c r="B176" s="5" t="s">
        <v>4</v>
      </c>
      <c r="C176" s="32" t="s">
        <v>5</v>
      </c>
      <c r="D176" s="27" t="s">
        <v>6</v>
      </c>
      <c r="E176" s="27" t="s">
        <v>7</v>
      </c>
      <c r="F176" s="9" t="s">
        <v>2</v>
      </c>
    </row>
    <row r="177" spans="2:6" ht="14.4" thickBot="1" x14ac:dyDescent="0.35">
      <c r="B177" s="17"/>
      <c r="C177" s="33"/>
      <c r="D177" s="27" t="s">
        <v>8</v>
      </c>
      <c r="E177" s="29" t="s">
        <v>9</v>
      </c>
      <c r="F177" s="11"/>
    </row>
    <row r="178" spans="2:6" x14ac:dyDescent="0.3">
      <c r="B178" s="104">
        <v>0</v>
      </c>
      <c r="C178" s="105">
        <v>0</v>
      </c>
      <c r="D178" s="78">
        <v>8504.5560000000005</v>
      </c>
      <c r="E178" s="84">
        <v>26</v>
      </c>
      <c r="F178" s="48">
        <f t="shared" ref="F178:F187" si="11">SUM(D178:E178)</f>
        <v>8530.5560000000005</v>
      </c>
    </row>
    <row r="179" spans="2:6" x14ac:dyDescent="0.3">
      <c r="B179" s="70">
        <v>5</v>
      </c>
      <c r="C179" s="71">
        <v>0.3</v>
      </c>
      <c r="D179" s="79">
        <v>9213.5190000000002</v>
      </c>
      <c r="E179" s="85">
        <v>26</v>
      </c>
      <c r="F179" s="53">
        <f t="shared" si="11"/>
        <v>9239.5190000000002</v>
      </c>
    </row>
    <row r="180" spans="2:6" x14ac:dyDescent="0.3">
      <c r="B180" s="70">
        <v>7</v>
      </c>
      <c r="C180" s="71">
        <v>0.4</v>
      </c>
      <c r="D180" s="79">
        <v>9922.482</v>
      </c>
      <c r="E180" s="85">
        <v>26</v>
      </c>
      <c r="F180" s="53">
        <f t="shared" si="11"/>
        <v>9948.482</v>
      </c>
    </row>
    <row r="181" spans="2:6" x14ac:dyDescent="0.3">
      <c r="B181" s="70">
        <v>10</v>
      </c>
      <c r="C181" s="71">
        <v>0.5</v>
      </c>
      <c r="D181" s="79">
        <v>10631.445</v>
      </c>
      <c r="E181" s="85">
        <v>26</v>
      </c>
      <c r="F181" s="53">
        <f t="shared" si="11"/>
        <v>10657.445</v>
      </c>
    </row>
    <row r="182" spans="2:6" x14ac:dyDescent="0.3">
      <c r="B182" s="70">
        <v>12</v>
      </c>
      <c r="C182" s="71">
        <v>0.6</v>
      </c>
      <c r="D182" s="79">
        <v>11339.407999999999</v>
      </c>
      <c r="E182" s="85">
        <v>26</v>
      </c>
      <c r="F182" s="53">
        <f t="shared" si="11"/>
        <v>11365.407999999999</v>
      </c>
    </row>
    <row r="183" spans="2:6" x14ac:dyDescent="0.3">
      <c r="B183" s="70">
        <v>15</v>
      </c>
      <c r="C183" s="71">
        <v>0.7</v>
      </c>
      <c r="D183" s="79">
        <v>12048.370999999999</v>
      </c>
      <c r="E183" s="85">
        <v>26</v>
      </c>
      <c r="F183" s="53">
        <f t="shared" si="11"/>
        <v>12074.370999999999</v>
      </c>
    </row>
    <row r="184" spans="2:6" x14ac:dyDescent="0.3">
      <c r="B184" s="70">
        <v>17</v>
      </c>
      <c r="C184" s="71">
        <v>0.8</v>
      </c>
      <c r="D184" s="79">
        <v>12757.334000000001</v>
      </c>
      <c r="E184" s="85">
        <v>26</v>
      </c>
      <c r="F184" s="53">
        <f t="shared" si="11"/>
        <v>12783.334000000001</v>
      </c>
    </row>
    <row r="185" spans="2:6" x14ac:dyDescent="0.3">
      <c r="B185" s="70">
        <v>20</v>
      </c>
      <c r="C185" s="71">
        <v>1</v>
      </c>
      <c r="D185" s="79">
        <v>14175.26</v>
      </c>
      <c r="E185" s="85">
        <v>26</v>
      </c>
      <c r="F185" s="53">
        <f t="shared" si="11"/>
        <v>14201.26</v>
      </c>
    </row>
    <row r="186" spans="2:6" x14ac:dyDescent="0.3">
      <c r="B186" s="70">
        <v>22</v>
      </c>
      <c r="C186" s="71">
        <v>1.1000000000000001</v>
      </c>
      <c r="D186" s="79">
        <v>14883.223000000002</v>
      </c>
      <c r="E186" s="85">
        <v>26</v>
      </c>
      <c r="F186" s="53">
        <f t="shared" si="11"/>
        <v>14909.223000000002</v>
      </c>
    </row>
    <row r="187" spans="2:6" ht="14.4" thickBot="1" x14ac:dyDescent="0.35">
      <c r="B187" s="73">
        <v>24</v>
      </c>
      <c r="C187" s="74">
        <v>1.2</v>
      </c>
      <c r="D187" s="80">
        <v>15592.186</v>
      </c>
      <c r="E187" s="87">
        <v>26</v>
      </c>
      <c r="F187" s="58">
        <f t="shared" si="11"/>
        <v>15618.186</v>
      </c>
    </row>
    <row r="188" spans="2:6" x14ac:dyDescent="0.3">
      <c r="B188" s="64"/>
      <c r="C188" s="60"/>
      <c r="D188" s="65"/>
      <c r="E188" s="66"/>
    </row>
    <row r="189" spans="2:6" x14ac:dyDescent="0.3">
      <c r="B189" s="81" t="s">
        <v>17</v>
      </c>
      <c r="C189" s="82"/>
      <c r="D189" s="83"/>
      <c r="E189" s="82"/>
    </row>
    <row r="190" spans="2:6" x14ac:dyDescent="0.3">
      <c r="B190" s="81"/>
      <c r="C190" s="82"/>
      <c r="D190" s="83"/>
      <c r="E190" s="82"/>
    </row>
    <row r="191" spans="2:6" ht="14.4" thickBot="1" x14ac:dyDescent="0.35">
      <c r="B191" s="64" t="s">
        <v>1</v>
      </c>
      <c r="C191" s="13"/>
      <c r="D191" s="12"/>
      <c r="E191" s="13"/>
    </row>
    <row r="192" spans="2:6" x14ac:dyDescent="0.3">
      <c r="B192" s="14"/>
      <c r="C192" s="18"/>
      <c r="D192" s="3" t="s">
        <v>2</v>
      </c>
      <c r="E192" s="34" t="s">
        <v>3</v>
      </c>
      <c r="F192" s="4"/>
    </row>
    <row r="193" spans="2:6" ht="54" x14ac:dyDescent="0.3">
      <c r="B193" s="5" t="s">
        <v>4</v>
      </c>
      <c r="C193" s="6" t="s">
        <v>5</v>
      </c>
      <c r="D193" s="7" t="s">
        <v>6</v>
      </c>
      <c r="E193" s="13" t="s">
        <v>7</v>
      </c>
      <c r="F193" s="9" t="s">
        <v>2</v>
      </c>
    </row>
    <row r="194" spans="2:6" ht="14.4" thickBot="1" x14ac:dyDescent="0.35">
      <c r="B194" s="17"/>
      <c r="C194" s="21"/>
      <c r="D194" s="7" t="s">
        <v>8</v>
      </c>
      <c r="E194" s="35" t="s">
        <v>9</v>
      </c>
      <c r="F194" s="11"/>
    </row>
    <row r="195" spans="2:6" x14ac:dyDescent="0.3">
      <c r="B195" s="106">
        <v>0</v>
      </c>
      <c r="C195" s="107">
        <v>0</v>
      </c>
      <c r="D195" s="117">
        <v>32586.305999999997</v>
      </c>
      <c r="E195" s="84">
        <v>158</v>
      </c>
      <c r="F195" s="108">
        <f>SUM(D195:E195)</f>
        <v>32744.305999999997</v>
      </c>
    </row>
    <row r="196" spans="2:6" x14ac:dyDescent="0.3">
      <c r="B196" s="49">
        <v>5</v>
      </c>
      <c r="C196" s="50">
        <v>0.3</v>
      </c>
      <c r="D196" s="116">
        <v>32832.714</v>
      </c>
      <c r="E196" s="85">
        <v>158</v>
      </c>
      <c r="F196" s="53">
        <f>SUM(D196:E196)</f>
        <v>32990.714</v>
      </c>
    </row>
    <row r="197" spans="2:6" x14ac:dyDescent="0.3">
      <c r="B197" s="49">
        <v>7</v>
      </c>
      <c r="C197" s="50">
        <v>0.4</v>
      </c>
      <c r="D197" s="116">
        <v>33489.472000000002</v>
      </c>
      <c r="E197" s="85">
        <v>158</v>
      </c>
      <c r="F197" s="53">
        <f>SUM(D197:E197)</f>
        <v>33647.472000000002</v>
      </c>
    </row>
    <row r="198" spans="2:6" x14ac:dyDescent="0.3">
      <c r="B198" s="49">
        <v>10</v>
      </c>
      <c r="C198" s="50">
        <v>0.5</v>
      </c>
      <c r="D198" s="116">
        <v>35880.720000000001</v>
      </c>
      <c r="E198" s="85">
        <v>158</v>
      </c>
      <c r="F198" s="53">
        <f>SUM(D198:E198)</f>
        <v>36038.720000000001</v>
      </c>
    </row>
    <row r="199" spans="2:6" x14ac:dyDescent="0.3">
      <c r="B199" s="49">
        <v>12</v>
      </c>
      <c r="C199" s="50">
        <v>0.6</v>
      </c>
      <c r="D199" s="116">
        <v>38272.968000000001</v>
      </c>
      <c r="E199" s="85">
        <v>158</v>
      </c>
      <c r="F199" s="53">
        <f>SUM(D199:E199)</f>
        <v>38430.968000000001</v>
      </c>
    </row>
    <row r="200" spans="2:6" x14ac:dyDescent="0.3">
      <c r="B200" s="49">
        <v>15</v>
      </c>
      <c r="C200" s="50">
        <v>0.7</v>
      </c>
      <c r="D200" s="116">
        <v>40665.216</v>
      </c>
      <c r="E200" s="85">
        <v>158</v>
      </c>
      <c r="F200" s="53">
        <f>SUM(D200:E200)</f>
        <v>40823.216</v>
      </c>
    </row>
    <row r="201" spans="2:6" x14ac:dyDescent="0.3">
      <c r="B201" s="49">
        <v>17</v>
      </c>
      <c r="C201" s="50">
        <v>0.8</v>
      </c>
      <c r="D201" s="116">
        <v>43057.464</v>
      </c>
      <c r="E201" s="85">
        <v>158</v>
      </c>
      <c r="F201" s="53">
        <f>SUM(D201:E201)</f>
        <v>43215.464</v>
      </c>
    </row>
    <row r="202" spans="2:6" x14ac:dyDescent="0.3">
      <c r="B202" s="49">
        <v>20</v>
      </c>
      <c r="C202" s="50">
        <v>1</v>
      </c>
      <c r="D202" s="116">
        <v>47841.96</v>
      </c>
      <c r="E202" s="85">
        <v>158</v>
      </c>
      <c r="F202" s="53">
        <f>SUM(D202:E202)</f>
        <v>47999.96</v>
      </c>
    </row>
    <row r="203" spans="2:6" x14ac:dyDescent="0.3">
      <c r="B203" s="49">
        <v>22</v>
      </c>
      <c r="C203" s="50">
        <v>1.1000000000000001</v>
      </c>
      <c r="D203" s="116">
        <v>50233.207999999999</v>
      </c>
      <c r="E203" s="85">
        <v>158</v>
      </c>
      <c r="F203" s="53">
        <f>SUM(D203:E203)</f>
        <v>50391.207999999999</v>
      </c>
    </row>
    <row r="204" spans="2:6" ht="14.4" thickBot="1" x14ac:dyDescent="0.35">
      <c r="B204" s="54">
        <v>24</v>
      </c>
      <c r="C204" s="86">
        <v>1.2</v>
      </c>
      <c r="D204" s="115">
        <v>52625.455999999998</v>
      </c>
      <c r="E204" s="87">
        <v>158</v>
      </c>
      <c r="F204" s="58">
        <f>SUM(D204:E204)</f>
        <v>52783.455999999998</v>
      </c>
    </row>
    <row r="205" spans="2:6" x14ac:dyDescent="0.3">
      <c r="B205" s="64"/>
      <c r="C205" s="88"/>
      <c r="D205" s="65"/>
      <c r="E205" s="66"/>
    </row>
    <row r="206" spans="2:6" ht="14.4" thickBot="1" x14ac:dyDescent="0.35">
      <c r="B206" s="64" t="s">
        <v>12</v>
      </c>
      <c r="C206" s="13"/>
      <c r="D206" s="12"/>
      <c r="E206" s="13"/>
    </row>
    <row r="207" spans="2:6" x14ac:dyDescent="0.3">
      <c r="B207" s="14"/>
      <c r="C207" s="31"/>
      <c r="D207" s="25" t="s">
        <v>2</v>
      </c>
      <c r="E207" s="34" t="s">
        <v>3</v>
      </c>
      <c r="F207" s="4"/>
    </row>
    <row r="208" spans="2:6" ht="54" x14ac:dyDescent="0.3">
      <c r="B208" s="5" t="s">
        <v>4</v>
      </c>
      <c r="C208" s="32" t="s">
        <v>5</v>
      </c>
      <c r="D208" s="27" t="s">
        <v>6</v>
      </c>
      <c r="E208" s="13" t="s">
        <v>7</v>
      </c>
      <c r="F208" s="9" t="s">
        <v>2</v>
      </c>
    </row>
    <row r="209" spans="2:6" ht="14.4" thickBot="1" x14ac:dyDescent="0.35">
      <c r="B209" s="17"/>
      <c r="C209" s="33"/>
      <c r="D209" s="27" t="s">
        <v>8</v>
      </c>
      <c r="E209" s="109" t="s">
        <v>9</v>
      </c>
      <c r="F209" s="11"/>
    </row>
    <row r="210" spans="2:6" x14ac:dyDescent="0.3">
      <c r="B210" s="110">
        <v>0</v>
      </c>
      <c r="C210" s="111">
        <v>0</v>
      </c>
      <c r="D210" s="78">
        <v>16293.145999999999</v>
      </c>
      <c r="E210" s="47">
        <v>70</v>
      </c>
      <c r="F210" s="108">
        <f t="shared" ref="F210:F219" si="12">SUM(D210:E210)</f>
        <v>16363.145999999999</v>
      </c>
    </row>
    <row r="211" spans="2:6" x14ac:dyDescent="0.3">
      <c r="B211" s="97">
        <v>5</v>
      </c>
      <c r="C211" s="112">
        <v>0.3</v>
      </c>
      <c r="D211" s="79">
        <v>16416.339</v>
      </c>
      <c r="E211" s="52">
        <v>70</v>
      </c>
      <c r="F211" s="53">
        <f t="shared" si="12"/>
        <v>16486.339</v>
      </c>
    </row>
    <row r="212" spans="2:6" x14ac:dyDescent="0.3">
      <c r="B212" s="97">
        <v>7</v>
      </c>
      <c r="C212" s="112">
        <v>0.4</v>
      </c>
      <c r="D212" s="79">
        <v>16744.722000000002</v>
      </c>
      <c r="E212" s="52">
        <v>70</v>
      </c>
      <c r="F212" s="53">
        <f t="shared" si="12"/>
        <v>16814.722000000002</v>
      </c>
    </row>
    <row r="213" spans="2:6" x14ac:dyDescent="0.3">
      <c r="B213" s="97">
        <v>10</v>
      </c>
      <c r="C213" s="112">
        <v>0.5</v>
      </c>
      <c r="D213" s="79">
        <v>17940.345000000001</v>
      </c>
      <c r="E213" s="52">
        <v>70</v>
      </c>
      <c r="F213" s="53">
        <f t="shared" si="12"/>
        <v>18010.345000000001</v>
      </c>
    </row>
    <row r="214" spans="2:6" x14ac:dyDescent="0.3">
      <c r="B214" s="97">
        <v>12</v>
      </c>
      <c r="C214" s="112">
        <v>0.6</v>
      </c>
      <c r="D214" s="79">
        <v>19136.968000000001</v>
      </c>
      <c r="E214" s="52">
        <v>70</v>
      </c>
      <c r="F214" s="53">
        <f t="shared" si="12"/>
        <v>19206.968000000001</v>
      </c>
    </row>
    <row r="215" spans="2:6" x14ac:dyDescent="0.3">
      <c r="B215" s="97">
        <v>15</v>
      </c>
      <c r="C215" s="112">
        <v>0.7</v>
      </c>
      <c r="D215" s="79">
        <v>20332.591</v>
      </c>
      <c r="E215" s="52">
        <v>70</v>
      </c>
      <c r="F215" s="53">
        <f t="shared" si="12"/>
        <v>20402.591</v>
      </c>
    </row>
    <row r="216" spans="2:6" x14ac:dyDescent="0.3">
      <c r="B216" s="97">
        <v>17</v>
      </c>
      <c r="C216" s="112">
        <v>0.8</v>
      </c>
      <c r="D216" s="79">
        <v>21528.214</v>
      </c>
      <c r="E216" s="52">
        <v>70</v>
      </c>
      <c r="F216" s="53">
        <f t="shared" si="12"/>
        <v>21598.214</v>
      </c>
    </row>
    <row r="217" spans="2:6" x14ac:dyDescent="0.3">
      <c r="B217" s="97">
        <v>20</v>
      </c>
      <c r="C217" s="112">
        <v>1</v>
      </c>
      <c r="D217" s="79">
        <v>23920.46</v>
      </c>
      <c r="E217" s="52">
        <v>70</v>
      </c>
      <c r="F217" s="53">
        <f t="shared" si="12"/>
        <v>23990.46</v>
      </c>
    </row>
    <row r="218" spans="2:6" x14ac:dyDescent="0.3">
      <c r="B218" s="97">
        <v>22</v>
      </c>
      <c r="C218" s="112">
        <v>1.1000000000000001</v>
      </c>
      <c r="D218" s="79">
        <v>25117.082999999999</v>
      </c>
      <c r="E218" s="52">
        <v>70</v>
      </c>
      <c r="F218" s="53">
        <f t="shared" si="12"/>
        <v>25187.082999999999</v>
      </c>
    </row>
    <row r="219" spans="2:6" ht="14.4" thickBot="1" x14ac:dyDescent="0.35">
      <c r="B219" s="99">
        <v>24</v>
      </c>
      <c r="C219" s="113">
        <v>1.2</v>
      </c>
      <c r="D219" s="80">
        <v>26312.705999999998</v>
      </c>
      <c r="E219" s="57">
        <v>70</v>
      </c>
      <c r="F219" s="58">
        <f t="shared" si="12"/>
        <v>26382.705999999998</v>
      </c>
    </row>
    <row r="220" spans="2:6" x14ac:dyDescent="0.3">
      <c r="B220" s="64"/>
      <c r="C220" s="60"/>
      <c r="D220" s="65"/>
      <c r="E220" s="66"/>
    </row>
    <row r="221" spans="2:6" ht="14.4" thickBot="1" x14ac:dyDescent="0.35">
      <c r="B221" s="64" t="s">
        <v>13</v>
      </c>
      <c r="C221" s="13"/>
      <c r="D221" s="12"/>
      <c r="E221" s="13"/>
    </row>
    <row r="222" spans="2:6" x14ac:dyDescent="0.3">
      <c r="B222" s="14"/>
      <c r="C222" s="24"/>
      <c r="D222" s="3" t="s">
        <v>2</v>
      </c>
      <c r="E222" s="36" t="s">
        <v>3</v>
      </c>
      <c r="F222" s="4"/>
    </row>
    <row r="223" spans="2:6" ht="54" x14ac:dyDescent="0.3">
      <c r="B223" s="5" t="s">
        <v>4</v>
      </c>
      <c r="C223" s="26" t="s">
        <v>5</v>
      </c>
      <c r="D223" s="7" t="s">
        <v>6</v>
      </c>
      <c r="E223" s="13" t="s">
        <v>7</v>
      </c>
      <c r="F223" s="9" t="s">
        <v>2</v>
      </c>
    </row>
    <row r="224" spans="2:6" ht="14.4" thickBot="1" x14ac:dyDescent="0.35">
      <c r="B224" s="5"/>
      <c r="C224" s="28"/>
      <c r="D224" s="7" t="s">
        <v>8</v>
      </c>
      <c r="E224" s="37" t="s">
        <v>9</v>
      </c>
      <c r="F224" s="11"/>
    </row>
    <row r="225" spans="2:6" x14ac:dyDescent="0.3">
      <c r="B225" s="114">
        <v>0</v>
      </c>
      <c r="C225" s="107">
        <v>0</v>
      </c>
      <c r="D225" s="78">
        <v>8146.554000000001</v>
      </c>
      <c r="E225" s="84">
        <v>22</v>
      </c>
      <c r="F225" s="108">
        <f t="shared" ref="F225:F234" si="13">SUM(D225:E225)</f>
        <v>8168.554000000001</v>
      </c>
    </row>
    <row r="226" spans="2:6" x14ac:dyDescent="0.3">
      <c r="B226" s="91">
        <v>5</v>
      </c>
      <c r="C226" s="50">
        <v>0.3</v>
      </c>
      <c r="D226" s="79">
        <v>8208.1460000000006</v>
      </c>
      <c r="E226" s="85">
        <v>22</v>
      </c>
      <c r="F226" s="53">
        <f t="shared" si="13"/>
        <v>8230.1460000000006</v>
      </c>
    </row>
    <row r="227" spans="2:6" x14ac:dyDescent="0.3">
      <c r="B227" s="91">
        <v>7</v>
      </c>
      <c r="C227" s="50">
        <v>0.4</v>
      </c>
      <c r="D227" s="79">
        <v>8372.228000000001</v>
      </c>
      <c r="E227" s="85">
        <v>22</v>
      </c>
      <c r="F227" s="53">
        <f t="shared" si="13"/>
        <v>8394.228000000001</v>
      </c>
    </row>
    <row r="228" spans="2:6" x14ac:dyDescent="0.3">
      <c r="B228" s="91">
        <v>10</v>
      </c>
      <c r="C228" s="50">
        <v>0.5</v>
      </c>
      <c r="D228" s="79">
        <v>8970.0300000000007</v>
      </c>
      <c r="E228" s="85">
        <v>22</v>
      </c>
      <c r="F228" s="53">
        <f t="shared" si="13"/>
        <v>8992.0300000000007</v>
      </c>
    </row>
    <row r="229" spans="2:6" x14ac:dyDescent="0.3">
      <c r="B229" s="91">
        <v>12</v>
      </c>
      <c r="C229" s="50">
        <v>0.6</v>
      </c>
      <c r="D229" s="79">
        <v>9567.8320000000003</v>
      </c>
      <c r="E229" s="85">
        <v>22</v>
      </c>
      <c r="F229" s="53">
        <f t="shared" si="13"/>
        <v>9589.8320000000003</v>
      </c>
    </row>
    <row r="230" spans="2:6" x14ac:dyDescent="0.3">
      <c r="B230" s="91">
        <v>15</v>
      </c>
      <c r="C230" s="50">
        <v>0.7</v>
      </c>
      <c r="D230" s="79">
        <v>10166.634</v>
      </c>
      <c r="E230" s="85">
        <v>22</v>
      </c>
      <c r="F230" s="53">
        <f t="shared" si="13"/>
        <v>10188.634</v>
      </c>
    </row>
    <row r="231" spans="2:6" x14ac:dyDescent="0.3">
      <c r="B231" s="91">
        <v>17</v>
      </c>
      <c r="C231" s="50">
        <v>0.8</v>
      </c>
      <c r="D231" s="79">
        <v>10764.436000000002</v>
      </c>
      <c r="E231" s="85">
        <v>22</v>
      </c>
      <c r="F231" s="53">
        <f t="shared" si="13"/>
        <v>10786.436000000002</v>
      </c>
    </row>
    <row r="232" spans="2:6" x14ac:dyDescent="0.3">
      <c r="B232" s="91">
        <v>20</v>
      </c>
      <c r="C232" s="50">
        <v>1</v>
      </c>
      <c r="D232" s="79">
        <v>11960.04</v>
      </c>
      <c r="E232" s="85">
        <v>22</v>
      </c>
      <c r="F232" s="53">
        <f t="shared" si="13"/>
        <v>11982.04</v>
      </c>
    </row>
    <row r="233" spans="2:6" x14ac:dyDescent="0.3">
      <c r="B233" s="91">
        <v>22</v>
      </c>
      <c r="C233" s="50">
        <v>1.1000000000000001</v>
      </c>
      <c r="D233" s="79">
        <v>12557.842000000001</v>
      </c>
      <c r="E233" s="85">
        <v>22</v>
      </c>
      <c r="F233" s="53">
        <f t="shared" si="13"/>
        <v>12579.842000000001</v>
      </c>
    </row>
    <row r="234" spans="2:6" ht="14.4" thickBot="1" x14ac:dyDescent="0.35">
      <c r="B234" s="93">
        <v>24</v>
      </c>
      <c r="C234" s="55">
        <v>1.2</v>
      </c>
      <c r="D234" s="80">
        <v>13156.644</v>
      </c>
      <c r="E234" s="87">
        <v>22</v>
      </c>
      <c r="F234" s="58">
        <f t="shared" si="13"/>
        <v>13178.644</v>
      </c>
    </row>
    <row r="235" spans="2:6" x14ac:dyDescent="0.3">
      <c r="B235" s="64"/>
      <c r="C235" s="60"/>
      <c r="D235" s="65"/>
      <c r="E235" s="66"/>
      <c r="F235" s="63"/>
    </row>
    <row r="236" spans="2:6" x14ac:dyDescent="0.3">
      <c r="B236" s="64"/>
      <c r="C236" s="60"/>
      <c r="D236" s="65"/>
      <c r="E236" s="66"/>
    </row>
    <row r="237" spans="2:6" x14ac:dyDescent="0.3">
      <c r="B237" s="81" t="s">
        <v>18</v>
      </c>
      <c r="C237" s="82"/>
      <c r="D237" s="83"/>
      <c r="E237" s="82"/>
    </row>
    <row r="238" spans="2:6" x14ac:dyDescent="0.3">
      <c r="B238" s="81"/>
      <c r="C238" s="82"/>
      <c r="D238" s="83"/>
      <c r="E238" s="82"/>
    </row>
    <row r="239" spans="2:6" ht="14.4" thickBot="1" x14ac:dyDescent="0.35">
      <c r="B239" s="64" t="s">
        <v>13</v>
      </c>
      <c r="C239" s="13"/>
      <c r="D239" s="12"/>
      <c r="E239" s="13"/>
    </row>
    <row r="240" spans="2:6" x14ac:dyDescent="0.3">
      <c r="B240" s="14"/>
      <c r="C240" s="31"/>
      <c r="D240" s="3" t="s">
        <v>2</v>
      </c>
      <c r="E240" s="36" t="s">
        <v>3</v>
      </c>
      <c r="F240" s="4"/>
    </row>
    <row r="241" spans="2:6" ht="54.6" thickBot="1" x14ac:dyDescent="0.35">
      <c r="B241" s="5" t="s">
        <v>4</v>
      </c>
      <c r="C241" s="32" t="s">
        <v>5</v>
      </c>
      <c r="D241" s="7" t="s">
        <v>6</v>
      </c>
      <c r="E241" s="13" t="s">
        <v>7</v>
      </c>
      <c r="F241" s="9" t="s">
        <v>2</v>
      </c>
    </row>
    <row r="242" spans="2:6" ht="14.4" thickBot="1" x14ac:dyDescent="0.35">
      <c r="B242" s="17"/>
      <c r="C242" s="33"/>
      <c r="D242" s="3" t="s">
        <v>8</v>
      </c>
      <c r="E242" s="35" t="s">
        <v>9</v>
      </c>
      <c r="F242" s="11"/>
    </row>
    <row r="243" spans="2:6" x14ac:dyDescent="0.3">
      <c r="B243" s="76">
        <v>0</v>
      </c>
      <c r="C243" s="96">
        <v>0</v>
      </c>
      <c r="D243" s="78">
        <v>5740.7279999999992</v>
      </c>
      <c r="E243" s="84">
        <v>20</v>
      </c>
      <c r="F243" s="48">
        <f t="shared" ref="F243:F252" si="14">SUM(D243:E243)</f>
        <v>5760.7279999999992</v>
      </c>
    </row>
    <row r="244" spans="2:6" x14ac:dyDescent="0.3">
      <c r="B244" s="49">
        <v>5</v>
      </c>
      <c r="C244" s="98">
        <v>0.3</v>
      </c>
      <c r="D244" s="79">
        <v>6219.3719999999994</v>
      </c>
      <c r="E244" s="85">
        <v>20</v>
      </c>
      <c r="F244" s="53">
        <f t="shared" si="14"/>
        <v>6239.3719999999994</v>
      </c>
    </row>
    <row r="245" spans="2:6" x14ac:dyDescent="0.3">
      <c r="B245" s="49">
        <v>7</v>
      </c>
      <c r="C245" s="98">
        <v>0.4</v>
      </c>
      <c r="D245" s="79">
        <v>6698.0159999999996</v>
      </c>
      <c r="E245" s="85">
        <v>20</v>
      </c>
      <c r="F245" s="53">
        <f t="shared" si="14"/>
        <v>6718.0159999999996</v>
      </c>
    </row>
    <row r="246" spans="2:6" x14ac:dyDescent="0.3">
      <c r="B246" s="49">
        <v>10</v>
      </c>
      <c r="C246" s="98">
        <v>0.5</v>
      </c>
      <c r="D246" s="79">
        <v>7175.66</v>
      </c>
      <c r="E246" s="85">
        <v>20</v>
      </c>
      <c r="F246" s="53">
        <f t="shared" si="14"/>
        <v>7195.66</v>
      </c>
    </row>
    <row r="247" spans="2:6" x14ac:dyDescent="0.3">
      <c r="B247" s="49">
        <v>12</v>
      </c>
      <c r="C247" s="98">
        <v>0.6</v>
      </c>
      <c r="D247" s="79">
        <v>7654.3039999999992</v>
      </c>
      <c r="E247" s="85">
        <v>20</v>
      </c>
      <c r="F247" s="53">
        <f t="shared" si="14"/>
        <v>7674.3039999999992</v>
      </c>
    </row>
    <row r="248" spans="2:6" x14ac:dyDescent="0.3">
      <c r="B248" s="49">
        <v>15</v>
      </c>
      <c r="C248" s="98">
        <v>0.7</v>
      </c>
      <c r="D248" s="79">
        <v>8132.9479999999985</v>
      </c>
      <c r="E248" s="85">
        <v>20</v>
      </c>
      <c r="F248" s="53">
        <f t="shared" si="14"/>
        <v>8152.9479999999985</v>
      </c>
    </row>
    <row r="249" spans="2:6" x14ac:dyDescent="0.3">
      <c r="B249" s="49">
        <v>17</v>
      </c>
      <c r="C249" s="98">
        <v>0.8</v>
      </c>
      <c r="D249" s="79">
        <v>8611.5920000000006</v>
      </c>
      <c r="E249" s="85">
        <v>20</v>
      </c>
      <c r="F249" s="53">
        <f t="shared" si="14"/>
        <v>8631.5920000000006</v>
      </c>
    </row>
    <row r="250" spans="2:6" x14ac:dyDescent="0.3">
      <c r="B250" s="49">
        <v>20</v>
      </c>
      <c r="C250" s="98">
        <v>1</v>
      </c>
      <c r="D250" s="79">
        <v>9567.8799999999992</v>
      </c>
      <c r="E250" s="85">
        <v>20</v>
      </c>
      <c r="F250" s="53">
        <f t="shared" si="14"/>
        <v>9587.8799999999992</v>
      </c>
    </row>
    <row r="251" spans="2:6" x14ac:dyDescent="0.3">
      <c r="B251" s="49">
        <v>22</v>
      </c>
      <c r="C251" s="98">
        <v>1.1000000000000001</v>
      </c>
      <c r="D251" s="79">
        <v>10046.523999999999</v>
      </c>
      <c r="E251" s="85">
        <v>20</v>
      </c>
      <c r="F251" s="53">
        <f t="shared" si="14"/>
        <v>10066.523999999999</v>
      </c>
    </row>
    <row r="252" spans="2:6" ht="14.4" thickBot="1" x14ac:dyDescent="0.35">
      <c r="B252" s="54">
        <v>24</v>
      </c>
      <c r="C252" s="100">
        <v>1.2</v>
      </c>
      <c r="D252" s="80">
        <v>10525.167999999998</v>
      </c>
      <c r="E252" s="87">
        <v>20</v>
      </c>
      <c r="F252" s="58">
        <f t="shared" si="14"/>
        <v>10545.167999999998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Chofi</dc:creator>
  <cp:lastModifiedBy>Chofi</cp:lastModifiedBy>
  <dcterms:created xsi:type="dcterms:W3CDTF">2018-11-01T19:17:01Z</dcterms:created>
  <dcterms:modified xsi:type="dcterms:W3CDTF">2019-01-10T17:38:55Z</dcterms:modified>
</cp:coreProperties>
</file>